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33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KANIN\Way Accounting Dropbox\Z-Customers-Varin\แบบฟอร์มเอกสาร\"/>
    </mc:Choice>
  </mc:AlternateContent>
  <xr:revisionPtr revIDLastSave="0" documentId="13_ncr:1_{5A7C217E-A678-4235-8182-9FC7568BA100}" xr6:coauthVersionLast="47" xr6:coauthVersionMax="47" xr10:uidLastSave="{00000000-0000-0000-0000-000000000000}"/>
  <bookViews>
    <workbookView xWindow="-120" yWindow="-120" windowWidth="29040" windowHeight="15840" tabRatio="878" xr2:uid="{00000000-000D-0000-FFFF-FFFF00000000}"/>
  </bookViews>
  <sheets>
    <sheet name="ต้นฉบับ" sheetId="13" r:id="rId1"/>
    <sheet name="สำเนา" sheetId="16" r:id="rId2"/>
  </sheets>
  <definedNames>
    <definedName name="_xlnm.Print_Area" localSheetId="0">ต้นฉบับ!$B$2:$J$44</definedName>
    <definedName name="_xlnm.Print_Area" localSheetId="1">สำเนา!$B$3:$J$14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28" i="16" l="1"/>
  <c r="J27" i="16"/>
  <c r="J26" i="16"/>
  <c r="J31" i="16" s="1"/>
  <c r="J33" i="16" s="1"/>
  <c r="J25" i="16"/>
  <c r="J24" i="16"/>
  <c r="J23" i="16"/>
  <c r="J22" i="16"/>
  <c r="J21" i="16"/>
  <c r="J22" i="13"/>
  <c r="J23" i="13"/>
  <c r="J31" i="13"/>
  <c r="J33" i="13"/>
  <c r="J35" i="13" s="1"/>
  <c r="J24" i="13"/>
  <c r="J25" i="13"/>
  <c r="J26" i="13"/>
  <c r="J27" i="13"/>
  <c r="J28" i="13"/>
  <c r="J21" i="13"/>
  <c r="J35" i="16" l="1"/>
  <c r="J37" i="16"/>
  <c r="D37" i="16" s="1"/>
  <c r="J37" i="13"/>
  <c r="D37" i="13" s="1"/>
</calcChain>
</file>

<file path=xl/sharedStrings.xml><?xml version="1.0" encoding="utf-8"?>
<sst xmlns="http://schemas.openxmlformats.org/spreadsheetml/2006/main" count="73" uniqueCount="36">
  <si>
    <t>เลขที่ / No.</t>
  </si>
  <si>
    <t>วันที่ / Date</t>
  </si>
  <si>
    <t>ลำดับที่</t>
  </si>
  <si>
    <t>รายการ</t>
  </si>
  <si>
    <t>จำนวนเงิน</t>
  </si>
  <si>
    <t>Item</t>
  </si>
  <si>
    <t>Amount</t>
  </si>
  <si>
    <t>Descriptions</t>
  </si>
  <si>
    <t>จำนวน</t>
  </si>
  <si>
    <t>Quantity</t>
  </si>
  <si>
    <t>หน่วยละ</t>
  </si>
  <si>
    <t>Unit price</t>
  </si>
  <si>
    <t xml:space="preserve">  ที่อยู่ / Address:</t>
  </si>
  <si>
    <t xml:space="preserve">  ชื่อลูกค้า / Customers:</t>
  </si>
  <si>
    <t>ใบกำกับภาษีเดิม</t>
  </si>
  <si>
    <t>LOGO</t>
  </si>
  <si>
    <t xml:space="preserve">อ้างถึงใบกำกับภาษีเลขที่ </t>
  </si>
  <si>
    <t>ตัวอักษร</t>
  </si>
  <si>
    <t xml:space="preserve">โทร 02-123-0000 </t>
  </si>
  <si>
    <t>เลขประจำตัวผู้เสียภาษีอากร   0 0000 00000 00 0</t>
  </si>
  <si>
    <t xml:space="preserve">ลงวันที่ </t>
  </si>
  <si>
    <t>วันที่ .........................................</t>
  </si>
  <si>
    <t>วันที่ ......................................</t>
  </si>
  <si>
    <t>ผู้จัดทำ</t>
  </si>
  <si>
    <t>ผู้รับ</t>
  </si>
  <si>
    <t>ผู้อนุมัติ</t>
  </si>
  <si>
    <r>
      <rPr>
        <sz val="9"/>
        <color indexed="8"/>
        <rFont val="Microsoft Sans Serif"/>
        <family val="2"/>
      </rPr>
      <t xml:space="preserve">  เลขประจำตัวผู้เสียภาษี  </t>
    </r>
    <r>
      <rPr>
        <sz val="11"/>
        <color theme="1"/>
        <rFont val="Microsoft Sans Serif"/>
        <family val="2"/>
      </rPr>
      <t xml:space="preserve"> </t>
    </r>
  </si>
  <si>
    <t>รวมมูลค่าสินค้าตาม (1)</t>
  </si>
  <si>
    <t xml:space="preserve">      มูลค่าที่ถูกต้อง  (2)</t>
  </si>
  <si>
    <t>ผลต่าง   (1)-(2)</t>
  </si>
  <si>
    <t>ภาษีมูลค่าเพิ่ม 7% (4)</t>
  </si>
  <si>
    <t>รวม  (3)+(4)  = (5)</t>
  </si>
  <si>
    <t xml:space="preserve">  บริษัท ตัวอย่าง จำกัด (สำนักงานใหญ่)</t>
  </si>
  <si>
    <t>ที่อยู่ที่ได้จดทะเบียนภาษีมูลค่าเพิ่ม</t>
  </si>
  <si>
    <t>เหตุผลในการเพิ่มหนี้</t>
  </si>
  <si>
    <t>ห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</si>
</sst>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-* #,##0.00_-;\-* #,##0.00_-;_-* &quot;-&quot;??_-;_-@_-"/>
    <numFmt numFmtId="164" formatCode="#,##0.00_ ;[Red]\-\ #,##0.00_ ;"/>
    <numFmt numFmtId="165" formatCode="d\ /\ mm\ /\ bbbb"/>
    <numFmt numFmtId="166" formatCode="#,##0.000"/>
    <numFmt numFmtId="167" formatCode="[$-101041E]d\ mmm\ yy;@"/>
  </numFmts>
  <fonts count="22">
    <font>
      <sz val="11"/>
      <color theme="1"/>
      <name val="Microsoft Sans Serif"/>
      <family val="2"/>
    </font>
    <font>
      <sz val="10"/>
      <name val="Leelawadee"/>
      <family val="2"/>
    </font>
    <font>
      <b/>
      <sz val="11"/>
      <name val="Leelawadee"/>
      <family val="2"/>
    </font>
    <font>
      <sz val="11"/>
      <name val="Leelawadee"/>
      <family val="2"/>
    </font>
    <font>
      <sz val="10"/>
      <name val="Microsoft Sans Serif"/>
      <family val="2"/>
    </font>
    <font>
      <sz val="11"/>
      <name val="Microsoft Sans Serif"/>
      <family val="2"/>
    </font>
    <font>
      <sz val="14"/>
      <name val="Microsoft Sans Serif"/>
      <family val="2"/>
    </font>
    <font>
      <sz val="9"/>
      <name val="Leelawadee"/>
      <family val="2"/>
    </font>
    <font>
      <sz val="9"/>
      <color indexed="8"/>
      <name val="Microsoft Sans Serif"/>
      <family val="2"/>
    </font>
    <font>
      <sz val="11"/>
      <color theme="1"/>
      <name val="Microsoft Sans Serif"/>
      <family val="2"/>
    </font>
    <font>
      <sz val="18"/>
      <color theme="1"/>
      <name val="JasmineUPC"/>
      <family val="1"/>
    </font>
    <font>
      <sz val="11"/>
      <color theme="1"/>
      <name val="Leelawadee"/>
      <family val="2"/>
    </font>
    <font>
      <b/>
      <sz val="10"/>
      <color theme="1"/>
      <name val="Leelawadee"/>
      <family val="2"/>
    </font>
    <font>
      <sz val="12"/>
      <color theme="1"/>
      <name val="CordiaUPC"/>
      <family val="2"/>
    </font>
    <font>
      <sz val="10"/>
      <color theme="1"/>
      <name val="Leelawadee"/>
      <family val="2"/>
    </font>
    <font>
      <sz val="18"/>
      <color theme="1"/>
      <name val="Calibri"/>
      <family val="2"/>
      <charset val="222"/>
      <scheme val="minor"/>
    </font>
    <font>
      <sz val="9"/>
      <color theme="1"/>
      <name val="Microsoft Sans Serif"/>
      <family val="2"/>
    </font>
    <font>
      <b/>
      <u/>
      <sz val="10"/>
      <color theme="1"/>
      <name val="Leelawadee"/>
      <family val="2"/>
    </font>
    <font>
      <sz val="10"/>
      <color theme="1"/>
      <name val="Microsoft Sans Serif"/>
      <family val="2"/>
    </font>
    <font>
      <sz val="10"/>
      <color rgb="FF0070C0"/>
      <name val="Leelawadee"/>
      <family val="2"/>
    </font>
    <font>
      <sz val="11"/>
      <color theme="0"/>
      <name val="Microsoft Sans Serif"/>
      <family val="2"/>
    </font>
    <font>
      <sz val="11"/>
      <color theme="1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92D050"/>
        <bgColor indexed="64"/>
      </patternFill>
    </fill>
  </fills>
  <borders count="40">
    <border>
      <left/>
      <right/>
      <top/>
      <bottom/>
      <diagonal/>
    </border>
    <border>
      <left style="thick">
        <color theme="9"/>
      </left>
      <right/>
      <top/>
      <bottom/>
      <diagonal/>
    </border>
    <border>
      <left/>
      <right style="thick">
        <color theme="9"/>
      </right>
      <top/>
      <bottom/>
      <diagonal/>
    </border>
    <border>
      <left style="thick">
        <color theme="9"/>
      </left>
      <right/>
      <top/>
      <bottom style="dotted">
        <color rgb="FF00B0F0"/>
      </bottom>
      <diagonal/>
    </border>
    <border>
      <left/>
      <right/>
      <top/>
      <bottom style="dotted">
        <color rgb="FF00B0F0"/>
      </bottom>
      <diagonal/>
    </border>
    <border>
      <left/>
      <right style="thick">
        <color theme="9"/>
      </right>
      <top/>
      <bottom style="dotted">
        <color rgb="FF00B0F0"/>
      </bottom>
      <diagonal/>
    </border>
    <border>
      <left style="thin">
        <color rgb="FF00B050"/>
      </left>
      <right style="thin">
        <color rgb="FF00B050"/>
      </right>
      <top/>
      <bottom/>
      <diagonal/>
    </border>
    <border>
      <left/>
      <right/>
      <top/>
      <bottom style="thin">
        <color rgb="FF00B050"/>
      </bottom>
      <diagonal/>
    </border>
    <border>
      <left style="thin">
        <color rgb="FF00B050"/>
      </left>
      <right style="thin">
        <color rgb="FF00B050"/>
      </right>
      <top style="thin">
        <color rgb="FF00B050"/>
      </top>
      <bottom/>
      <diagonal/>
    </border>
    <border>
      <left style="thin">
        <color rgb="FF00B050"/>
      </left>
      <right/>
      <top style="thin">
        <color rgb="FF00B050"/>
      </top>
      <bottom/>
      <diagonal/>
    </border>
    <border>
      <left/>
      <right/>
      <top style="thin">
        <color rgb="FF00B050"/>
      </top>
      <bottom/>
      <diagonal/>
    </border>
    <border>
      <left/>
      <right style="thin">
        <color rgb="FF00B050"/>
      </right>
      <top style="thin">
        <color rgb="FF00B050"/>
      </top>
      <bottom/>
      <diagonal/>
    </border>
    <border>
      <left style="thin">
        <color rgb="FF00B050"/>
      </left>
      <right style="thin">
        <color rgb="FF00B050"/>
      </right>
      <top/>
      <bottom style="thin">
        <color rgb="FF00B050"/>
      </bottom>
      <diagonal/>
    </border>
    <border>
      <left style="thin">
        <color rgb="FF00B050"/>
      </left>
      <right/>
      <top/>
      <bottom style="thin">
        <color rgb="FF00B050"/>
      </bottom>
      <diagonal/>
    </border>
    <border>
      <left/>
      <right style="thin">
        <color rgb="FF00B050"/>
      </right>
      <top/>
      <bottom style="thin">
        <color rgb="FF00B050"/>
      </bottom>
      <diagonal/>
    </border>
    <border>
      <left style="thin">
        <color rgb="FF00B050"/>
      </left>
      <right/>
      <top/>
      <bottom/>
      <diagonal/>
    </border>
    <border>
      <left/>
      <right style="thin">
        <color rgb="FF00B050"/>
      </right>
      <top/>
      <bottom/>
      <diagonal/>
    </border>
    <border>
      <left style="thick">
        <color rgb="FFFF0000"/>
      </left>
      <right/>
      <top style="thick">
        <color rgb="FFFF0000"/>
      </top>
      <bottom/>
      <diagonal/>
    </border>
    <border>
      <left/>
      <right/>
      <top style="thick">
        <color rgb="FFFF0000"/>
      </top>
      <bottom/>
      <diagonal/>
    </border>
    <border>
      <left/>
      <right style="thick">
        <color rgb="FFFF0000"/>
      </right>
      <top style="thick">
        <color rgb="FFFF0000"/>
      </top>
      <bottom/>
      <diagonal/>
    </border>
    <border>
      <left style="thick">
        <color rgb="FFFF0000"/>
      </left>
      <right/>
      <top/>
      <bottom/>
      <diagonal/>
    </border>
    <border>
      <left/>
      <right style="thick">
        <color rgb="FFFF0000"/>
      </right>
      <top/>
      <bottom/>
      <diagonal/>
    </border>
    <border>
      <left style="thick">
        <color rgb="FFFF0000"/>
      </left>
      <right/>
      <top/>
      <bottom style="thick">
        <color rgb="FFFF0000"/>
      </bottom>
      <diagonal/>
    </border>
    <border>
      <left/>
      <right/>
      <top/>
      <bottom style="thick">
        <color rgb="FFFF0000"/>
      </bottom>
      <diagonal/>
    </border>
    <border>
      <left/>
      <right style="thick">
        <color rgb="FFFF0000"/>
      </right>
      <top/>
      <bottom style="thick">
        <color rgb="FFFF0000"/>
      </bottom>
      <diagonal/>
    </border>
    <border>
      <left/>
      <right/>
      <top style="thin">
        <color rgb="FF92D050"/>
      </top>
      <bottom/>
      <diagonal/>
    </border>
    <border>
      <left/>
      <right style="thin">
        <color rgb="FF00B050"/>
      </right>
      <top style="thin">
        <color rgb="FF92D050"/>
      </top>
      <bottom/>
      <diagonal/>
    </border>
    <border>
      <left/>
      <right/>
      <top/>
      <bottom style="thin">
        <color rgb="FF92D050"/>
      </bottom>
      <diagonal/>
    </border>
    <border>
      <left/>
      <right style="thin">
        <color rgb="FF00B050"/>
      </right>
      <top/>
      <bottom style="thin">
        <color rgb="FF92D050"/>
      </bottom>
      <diagonal/>
    </border>
    <border>
      <left style="thick">
        <color theme="9"/>
      </left>
      <right/>
      <top style="thick">
        <color theme="9"/>
      </top>
      <bottom/>
      <diagonal/>
    </border>
    <border>
      <left/>
      <right/>
      <top style="thick">
        <color theme="9"/>
      </top>
      <bottom/>
      <diagonal/>
    </border>
    <border>
      <left/>
      <right style="thick">
        <color theme="9"/>
      </right>
      <top style="thick">
        <color theme="9"/>
      </top>
      <bottom/>
      <diagonal/>
    </border>
    <border>
      <left style="thick">
        <color theme="9"/>
      </left>
      <right/>
      <top/>
      <bottom style="thick">
        <color theme="9"/>
      </bottom>
      <diagonal/>
    </border>
    <border>
      <left/>
      <right/>
      <top/>
      <bottom style="thick">
        <color theme="9"/>
      </bottom>
      <diagonal/>
    </border>
    <border>
      <left/>
      <right style="thick">
        <color theme="9"/>
      </right>
      <top/>
      <bottom style="thick">
        <color theme="9"/>
      </bottom>
      <diagonal/>
    </border>
    <border>
      <left style="thick">
        <color theme="9"/>
      </left>
      <right/>
      <top style="dotted">
        <color rgb="FF00B0F0"/>
      </top>
      <bottom style="thick">
        <color theme="9"/>
      </bottom>
      <diagonal/>
    </border>
    <border>
      <left/>
      <right/>
      <top style="dotted">
        <color rgb="FF00B0F0"/>
      </top>
      <bottom style="thick">
        <color theme="9"/>
      </bottom>
      <diagonal/>
    </border>
    <border>
      <left/>
      <right style="thick">
        <color theme="9"/>
      </right>
      <top style="dotted">
        <color rgb="FF00B0F0"/>
      </top>
      <bottom style="thick">
        <color theme="9"/>
      </bottom>
      <diagonal/>
    </border>
    <border>
      <left style="thin">
        <color rgb="FF92D050"/>
      </left>
      <right/>
      <top style="thin">
        <color rgb="FF92D050"/>
      </top>
      <bottom/>
      <diagonal/>
    </border>
    <border>
      <left style="thin">
        <color rgb="FF92D050"/>
      </left>
      <right/>
      <top/>
      <bottom style="thin">
        <color rgb="FF92D050"/>
      </bottom>
      <diagonal/>
    </border>
  </borders>
  <cellStyleXfs count="3">
    <xf numFmtId="0" fontId="0" fillId="0" borderId="0">
      <protection locked="0"/>
    </xf>
    <xf numFmtId="43" fontId="9" fillId="0" borderId="0" applyFont="0" applyFill="0" applyBorder="0" applyAlignment="0" applyProtection="0"/>
    <xf numFmtId="0" fontId="9" fillId="0" borderId="0">
      <protection locked="0"/>
    </xf>
  </cellStyleXfs>
  <cellXfs count="135">
    <xf numFmtId="0" fontId="0" fillId="0" borderId="0" xfId="0">
      <protection locked="0"/>
    </xf>
    <xf numFmtId="0" fontId="0" fillId="2" borderId="0" xfId="0" applyFill="1" applyProtection="1"/>
    <xf numFmtId="0" fontId="10" fillId="2" borderId="0" xfId="0" applyFont="1" applyFill="1" applyProtection="1"/>
    <xf numFmtId="0" fontId="11" fillId="2" borderId="0" xfId="2" applyFont="1" applyFill="1" applyAlignment="1" applyProtection="1">
      <alignment vertical="center"/>
    </xf>
    <xf numFmtId="0" fontId="9" fillId="2" borderId="0" xfId="2" applyFill="1" applyAlignment="1" applyProtection="1">
      <alignment vertical="center"/>
    </xf>
    <xf numFmtId="0" fontId="11" fillId="2" borderId="0" xfId="2" applyFont="1" applyFill="1" applyAlignment="1" applyProtection="1">
      <alignment horizontal="left" vertical="center"/>
    </xf>
    <xf numFmtId="0" fontId="11" fillId="2" borderId="0" xfId="2" applyFont="1" applyFill="1">
      <protection locked="0"/>
    </xf>
    <xf numFmtId="0" fontId="9" fillId="2" borderId="0" xfId="2" applyFill="1">
      <protection locked="0"/>
    </xf>
    <xf numFmtId="0" fontId="12" fillId="2" borderId="0" xfId="0" applyFont="1" applyFill="1" applyBorder="1" applyAlignment="1" applyProtection="1">
      <alignment horizontal="center" vertical="center" wrapText="1"/>
    </xf>
    <xf numFmtId="0" fontId="12" fillId="2" borderId="0" xfId="0" applyFont="1" applyFill="1" applyBorder="1" applyAlignment="1" applyProtection="1">
      <alignment vertical="center" wrapText="1"/>
    </xf>
    <xf numFmtId="0" fontId="13" fillId="2" borderId="0" xfId="2" applyFont="1" applyFill="1" applyAlignment="1" applyProtection="1">
      <alignment horizontal="center" vertical="center"/>
    </xf>
    <xf numFmtId="0" fontId="9" fillId="2" borderId="1" xfId="2" applyFill="1" applyBorder="1">
      <protection locked="0"/>
    </xf>
    <xf numFmtId="0" fontId="9" fillId="2" borderId="0" xfId="2" applyFill="1" applyBorder="1" applyAlignment="1" applyProtection="1">
      <alignment horizontal="center" vertical="center"/>
      <protection locked="0"/>
    </xf>
    <xf numFmtId="0" fontId="0" fillId="2" borderId="0" xfId="0" applyFill="1" applyBorder="1" applyProtection="1"/>
    <xf numFmtId="0" fontId="9" fillId="2" borderId="2" xfId="2" applyFill="1" applyBorder="1" applyAlignment="1">
      <alignment vertical="center"/>
      <protection locked="0"/>
    </xf>
    <xf numFmtId="0" fontId="9" fillId="2" borderId="1" xfId="2" applyFill="1" applyBorder="1" applyAlignment="1" applyProtection="1">
      <alignment horizontal="center" vertical="center"/>
      <protection locked="0"/>
    </xf>
    <xf numFmtId="0" fontId="9" fillId="2" borderId="1" xfId="2" applyFill="1" applyBorder="1" applyAlignment="1">
      <alignment horizontal="center" vertical="center"/>
      <protection locked="0"/>
    </xf>
    <xf numFmtId="0" fontId="9" fillId="2" borderId="0" xfId="2" applyFill="1" applyBorder="1" applyAlignment="1">
      <alignment horizontal="center" vertical="center"/>
      <protection locked="0"/>
    </xf>
    <xf numFmtId="0" fontId="9" fillId="2" borderId="2" xfId="2" applyFill="1" applyBorder="1" applyAlignment="1">
      <alignment horizontal="center" vertical="center"/>
      <protection locked="0"/>
    </xf>
    <xf numFmtId="0" fontId="9" fillId="2" borderId="3" xfId="2" applyFill="1" applyBorder="1">
      <protection locked="0"/>
    </xf>
    <xf numFmtId="0" fontId="9" fillId="2" borderId="4" xfId="2" applyFill="1" applyBorder="1" applyAlignment="1" applyProtection="1">
      <alignment horizontal="center" vertical="center"/>
      <protection locked="0"/>
    </xf>
    <xf numFmtId="0" fontId="0" fillId="2" borderId="4" xfId="0" applyFill="1" applyBorder="1" applyProtection="1"/>
    <xf numFmtId="0" fontId="9" fillId="2" borderId="5" xfId="2" applyFill="1" applyBorder="1" applyAlignment="1">
      <alignment vertical="center"/>
      <protection locked="0"/>
    </xf>
    <xf numFmtId="0" fontId="9" fillId="2" borderId="3" xfId="2" applyFill="1" applyBorder="1" applyAlignment="1" applyProtection="1">
      <alignment horizontal="center" vertical="center"/>
      <protection locked="0"/>
    </xf>
    <xf numFmtId="0" fontId="9" fillId="2" borderId="3" xfId="2" applyFill="1" applyBorder="1" applyAlignment="1">
      <alignment horizontal="center" vertical="center"/>
      <protection locked="0"/>
    </xf>
    <xf numFmtId="0" fontId="9" fillId="2" borderId="4" xfId="2" applyFill="1" applyBorder="1" applyAlignment="1">
      <alignment horizontal="center" vertical="center"/>
      <protection locked="0"/>
    </xf>
    <xf numFmtId="0" fontId="9" fillId="2" borderId="5" xfId="2" applyFill="1" applyBorder="1" applyAlignment="1">
      <alignment horizontal="center" vertical="center"/>
      <protection locked="0"/>
    </xf>
    <xf numFmtId="164" fontId="14" fillId="2" borderId="6" xfId="0" applyNumberFormat="1" applyFont="1" applyFill="1" applyBorder="1" applyAlignment="1" applyProtection="1">
      <alignment vertical="center"/>
    </xf>
    <xf numFmtId="0" fontId="15" fillId="2" borderId="0" xfId="0" applyFont="1" applyFill="1" applyBorder="1" applyAlignment="1" applyProtection="1">
      <alignment horizontal="center" vertical="center"/>
    </xf>
    <xf numFmtId="0" fontId="0" fillId="2" borderId="0" xfId="0" applyFill="1">
      <protection locked="0"/>
    </xf>
    <xf numFmtId="0" fontId="16" fillId="2" borderId="0" xfId="0" applyFont="1" applyFill="1" applyAlignment="1" applyProtection="1">
      <alignment vertical="center"/>
    </xf>
    <xf numFmtId="0" fontId="0" fillId="2" borderId="0" xfId="0" applyFill="1" applyAlignment="1" applyProtection="1">
      <alignment vertical="center"/>
    </xf>
    <xf numFmtId="0" fontId="11" fillId="2" borderId="0" xfId="0" applyFont="1" applyFill="1" applyAlignment="1" applyProtection="1">
      <alignment vertical="center"/>
    </xf>
    <xf numFmtId="0" fontId="3" fillId="2" borderId="0" xfId="0" applyFont="1" applyFill="1" applyBorder="1" applyAlignment="1">
      <alignment vertical="center"/>
      <protection locked="0"/>
    </xf>
    <xf numFmtId="0" fontId="16" fillId="2" borderId="0" xfId="0" applyFont="1" applyFill="1" applyAlignment="1" applyProtection="1">
      <alignment horizontal="center" vertical="center"/>
    </xf>
    <xf numFmtId="0" fontId="2" fillId="2" borderId="0" xfId="0" applyFont="1" applyFill="1" applyBorder="1" applyAlignment="1">
      <alignment horizontal="left" vertical="center"/>
      <protection locked="0"/>
    </xf>
    <xf numFmtId="0" fontId="2" fillId="2" borderId="0" xfId="0" applyFont="1" applyFill="1" applyBorder="1" applyAlignment="1">
      <alignment vertical="center"/>
      <protection locked="0"/>
    </xf>
    <xf numFmtId="0" fontId="14" fillId="2" borderId="0" xfId="0" applyFont="1" applyFill="1" applyAlignment="1" applyProtection="1">
      <alignment vertical="center"/>
    </xf>
    <xf numFmtId="0" fontId="1" fillId="2" borderId="0" xfId="0" applyFont="1" applyFill="1" applyBorder="1" applyAlignment="1">
      <alignment vertical="center"/>
      <protection locked="0"/>
    </xf>
    <xf numFmtId="165" fontId="3" fillId="2" borderId="0" xfId="0" applyNumberFormat="1" applyFont="1" applyFill="1" applyBorder="1" applyAlignment="1">
      <alignment horizontal="left" vertical="center"/>
      <protection locked="0"/>
    </xf>
    <xf numFmtId="0" fontId="0" fillId="2" borderId="0" xfId="0" applyFill="1" applyAlignment="1">
      <alignment vertical="center"/>
      <protection locked="0"/>
    </xf>
    <xf numFmtId="0" fontId="14" fillId="2" borderId="0" xfId="0" applyFont="1" applyFill="1" applyAlignment="1">
      <alignment vertical="center"/>
      <protection locked="0"/>
    </xf>
    <xf numFmtId="0" fontId="14" fillId="2" borderId="0" xfId="0" applyFont="1" applyFill="1" applyAlignment="1">
      <alignment horizontal="left" vertical="center"/>
      <protection locked="0"/>
    </xf>
    <xf numFmtId="0" fontId="16" fillId="2" borderId="7" xfId="0" applyFont="1" applyFill="1" applyBorder="1" applyAlignment="1" applyProtection="1">
      <alignment horizontal="centerContinuous" vertical="center"/>
    </xf>
    <xf numFmtId="0" fontId="14" fillId="2" borderId="0" xfId="0" applyFont="1" applyFill="1" applyAlignment="1">
      <alignment horizontal="center" vertical="center"/>
      <protection locked="0"/>
    </xf>
    <xf numFmtId="167" fontId="16" fillId="2" borderId="7" xfId="0" applyNumberFormat="1" applyFont="1" applyFill="1" applyBorder="1" applyAlignment="1" applyProtection="1">
      <alignment horizontal="centerContinuous" vertical="center"/>
    </xf>
    <xf numFmtId="0" fontId="0" fillId="2" borderId="0" xfId="0" applyFill="1" applyAlignment="1">
      <alignment horizontal="left"/>
      <protection locked="0"/>
    </xf>
    <xf numFmtId="0" fontId="0" fillId="2" borderId="8" xfId="0" applyFont="1" applyFill="1" applyBorder="1" applyAlignment="1" applyProtection="1">
      <alignment horizontal="center" vertical="center"/>
    </xf>
    <xf numFmtId="0" fontId="0" fillId="2" borderId="9" xfId="0" applyFont="1" applyFill="1" applyBorder="1" applyAlignment="1" applyProtection="1">
      <alignment horizontal="centerContinuous" vertical="center"/>
    </xf>
    <xf numFmtId="0" fontId="0" fillId="2" borderId="10" xfId="0" applyFont="1" applyFill="1" applyBorder="1" applyAlignment="1" applyProtection="1">
      <alignment horizontal="centerContinuous" vertical="center"/>
    </xf>
    <xf numFmtId="0" fontId="0" fillId="2" borderId="11" xfId="0" applyFont="1" applyFill="1" applyBorder="1" applyAlignment="1" applyProtection="1">
      <alignment horizontal="centerContinuous" vertical="center"/>
    </xf>
    <xf numFmtId="0" fontId="0" fillId="2" borderId="8" xfId="0" applyFill="1" applyBorder="1" applyAlignment="1" applyProtection="1">
      <alignment horizontal="center" vertical="center"/>
    </xf>
    <xf numFmtId="0" fontId="16" fillId="2" borderId="12" xfId="0" applyFont="1" applyFill="1" applyBorder="1" applyAlignment="1" applyProtection="1">
      <alignment horizontal="center" vertical="center"/>
    </xf>
    <xf numFmtId="0" fontId="16" fillId="2" borderId="13" xfId="0" applyFont="1" applyFill="1" applyBorder="1" applyAlignment="1" applyProtection="1">
      <alignment horizontal="centerContinuous" vertical="center"/>
    </xf>
    <xf numFmtId="0" fontId="16" fillId="2" borderId="14" xfId="0" applyFont="1" applyFill="1" applyBorder="1" applyAlignment="1" applyProtection="1">
      <alignment horizontal="centerContinuous" vertical="center"/>
    </xf>
    <xf numFmtId="0" fontId="14" fillId="2" borderId="8" xfId="0" applyFont="1" applyFill="1" applyBorder="1" applyAlignment="1">
      <alignment horizontal="center" vertical="center"/>
      <protection locked="0"/>
    </xf>
    <xf numFmtId="0" fontId="14" fillId="2" borderId="9" xfId="0" applyFont="1" applyFill="1" applyBorder="1" applyAlignment="1">
      <alignment vertical="center"/>
      <protection locked="0"/>
    </xf>
    <xf numFmtId="0" fontId="14" fillId="2" borderId="10" xfId="0" applyFont="1" applyFill="1" applyBorder="1" applyAlignment="1">
      <alignment vertical="center"/>
      <protection locked="0"/>
    </xf>
    <xf numFmtId="0" fontId="14" fillId="2" borderId="11" xfId="0" applyFont="1" applyFill="1" applyBorder="1" applyAlignment="1">
      <alignment vertical="center"/>
      <protection locked="0"/>
    </xf>
    <xf numFmtId="166" fontId="14" fillId="2" borderId="6" xfId="0" applyNumberFormat="1" applyFont="1" applyFill="1" applyBorder="1" applyAlignment="1">
      <alignment vertical="center"/>
      <protection locked="0"/>
    </xf>
    <xf numFmtId="164" fontId="14" fillId="2" borderId="8" xfId="0" applyNumberFormat="1" applyFont="1" applyFill="1" applyBorder="1" applyAlignment="1">
      <alignment vertical="center"/>
      <protection locked="0"/>
    </xf>
    <xf numFmtId="0" fontId="14" fillId="2" borderId="6" xfId="0" applyFont="1" applyFill="1" applyBorder="1" applyAlignment="1">
      <alignment horizontal="center" vertical="center"/>
      <protection locked="0"/>
    </xf>
    <xf numFmtId="0" fontId="14" fillId="2" borderId="15" xfId="0" applyFont="1" applyFill="1" applyBorder="1" applyAlignment="1">
      <alignment vertical="center"/>
      <protection locked="0"/>
    </xf>
    <xf numFmtId="0" fontId="14" fillId="2" borderId="0" xfId="0" applyFont="1" applyFill="1" applyBorder="1" applyAlignment="1">
      <alignment vertical="center"/>
      <protection locked="0"/>
    </xf>
    <xf numFmtId="0" fontId="14" fillId="2" borderId="16" xfId="0" applyFont="1" applyFill="1" applyBorder="1" applyAlignment="1">
      <alignment vertical="center"/>
      <protection locked="0"/>
    </xf>
    <xf numFmtId="164" fontId="14" fillId="2" borderId="6" xfId="0" applyNumberFormat="1" applyFont="1" applyFill="1" applyBorder="1" applyAlignment="1">
      <alignment vertical="center"/>
      <protection locked="0"/>
    </xf>
    <xf numFmtId="0" fontId="17" fillId="2" borderId="15" xfId="0" applyFont="1" applyFill="1" applyBorder="1" applyAlignment="1">
      <alignment vertical="center"/>
      <protection locked="0"/>
    </xf>
    <xf numFmtId="166" fontId="14" fillId="2" borderId="6" xfId="0" quotePrefix="1" applyNumberFormat="1" applyFont="1" applyFill="1" applyBorder="1" applyAlignment="1">
      <alignment horizontal="right" vertical="center"/>
      <protection locked="0"/>
    </xf>
    <xf numFmtId="3" fontId="14" fillId="2" borderId="6" xfId="0" quotePrefix="1" applyNumberFormat="1" applyFont="1" applyFill="1" applyBorder="1" applyAlignment="1">
      <alignment horizontal="right" vertical="center"/>
      <protection locked="0"/>
    </xf>
    <xf numFmtId="0" fontId="14" fillId="2" borderId="12" xfId="0" applyFont="1" applyFill="1" applyBorder="1" applyAlignment="1">
      <alignment horizontal="center" vertical="center"/>
      <protection locked="0"/>
    </xf>
    <xf numFmtId="0" fontId="14" fillId="2" borderId="13" xfId="0" applyFont="1" applyFill="1" applyBorder="1" applyAlignment="1">
      <alignment vertical="center"/>
      <protection locked="0"/>
    </xf>
    <xf numFmtId="0" fontId="14" fillId="2" borderId="7" xfId="0" applyFont="1" applyFill="1" applyBorder="1" applyAlignment="1">
      <alignment vertical="center"/>
      <protection locked="0"/>
    </xf>
    <xf numFmtId="0" fontId="14" fillId="2" borderId="14" xfId="0" applyFont="1" applyFill="1" applyBorder="1" applyAlignment="1">
      <alignment vertical="center"/>
      <protection locked="0"/>
    </xf>
    <xf numFmtId="166" fontId="14" fillId="2" borderId="12" xfId="0" quotePrefix="1" applyNumberFormat="1" applyFont="1" applyFill="1" applyBorder="1" applyAlignment="1">
      <alignment horizontal="right" vertical="center"/>
      <protection locked="0"/>
    </xf>
    <xf numFmtId="164" fontId="14" fillId="2" borderId="12" xfId="0" applyNumberFormat="1" applyFont="1" applyFill="1" applyBorder="1" applyAlignment="1">
      <alignment vertical="center"/>
      <protection locked="0"/>
    </xf>
    <xf numFmtId="0" fontId="18" fillId="2" borderId="8" xfId="0" applyFont="1" applyFill="1" applyBorder="1" applyAlignment="1" applyProtection="1">
      <alignment horizontal="center" vertical="center"/>
    </xf>
    <xf numFmtId="0" fontId="18" fillId="2" borderId="12" xfId="0" applyFont="1" applyFill="1" applyBorder="1" applyAlignment="1" applyProtection="1">
      <alignment horizontal="center" vertical="center"/>
    </xf>
    <xf numFmtId="0" fontId="19" fillId="2" borderId="0" xfId="0" applyFont="1" applyFill="1" applyAlignment="1" applyProtection="1">
      <alignment vertical="center"/>
    </xf>
    <xf numFmtId="0" fontId="14" fillId="2" borderId="0" xfId="0" applyFont="1" applyFill="1" applyAlignment="1" applyProtection="1"/>
    <xf numFmtId="0" fontId="14" fillId="2" borderId="0" xfId="0" applyFont="1" applyFill="1" applyAlignment="1">
      <protection locked="0"/>
    </xf>
    <xf numFmtId="0" fontId="14" fillId="2" borderId="0" xfId="0" applyFont="1" applyFill="1" applyAlignment="1" applyProtection="1">
      <alignment horizontal="right"/>
    </xf>
    <xf numFmtId="47" fontId="14" fillId="2" borderId="0" xfId="0" applyNumberFormat="1" applyFont="1" applyFill="1" applyAlignment="1">
      <alignment horizontal="left"/>
      <protection locked="0"/>
    </xf>
    <xf numFmtId="0" fontId="18" fillId="2" borderId="0" xfId="0" applyFont="1" applyFill="1" applyAlignment="1">
      <protection locked="0"/>
    </xf>
    <xf numFmtId="0" fontId="0" fillId="2" borderId="0" xfId="0" applyFill="1" applyAlignment="1">
      <protection locked="0"/>
    </xf>
    <xf numFmtId="0" fontId="0" fillId="3" borderId="0" xfId="0" applyFill="1">
      <protection locked="0"/>
    </xf>
    <xf numFmtId="0" fontId="5" fillId="3" borderId="0" xfId="0" applyFont="1" applyFill="1" applyAlignment="1">
      <alignment horizontal="center" shrinkToFit="1"/>
      <protection locked="0"/>
    </xf>
    <xf numFmtId="0" fontId="20" fillId="3" borderId="0" xfId="0" applyFont="1" applyFill="1">
      <protection locked="0"/>
    </xf>
    <xf numFmtId="0" fontId="9" fillId="3" borderId="0" xfId="2" applyFill="1" applyAlignment="1">
      <alignment vertical="center"/>
      <protection locked="0"/>
    </xf>
    <xf numFmtId="0" fontId="0" fillId="4" borderId="0" xfId="0" applyFill="1">
      <protection locked="0"/>
    </xf>
    <xf numFmtId="0" fontId="6" fillId="4" borderId="0" xfId="0" applyFont="1" applyFill="1" applyAlignment="1">
      <alignment vertical="center"/>
      <protection locked="0"/>
    </xf>
    <xf numFmtId="0" fontId="20" fillId="4" borderId="0" xfId="0" applyFont="1" applyFill="1">
      <protection locked="0"/>
    </xf>
    <xf numFmtId="0" fontId="9" fillId="4" borderId="0" xfId="2" applyFill="1" applyAlignment="1">
      <alignment vertical="center"/>
      <protection locked="0"/>
    </xf>
    <xf numFmtId="0" fontId="5" fillId="4" borderId="0" xfId="0" applyFont="1" applyFill="1" applyAlignment="1">
      <alignment horizontal="center" shrinkToFit="1"/>
      <protection locked="0"/>
    </xf>
    <xf numFmtId="0" fontId="21" fillId="2" borderId="29" xfId="2" applyFont="1" applyFill="1" applyBorder="1" applyAlignment="1" applyProtection="1">
      <alignment horizontal="center" vertical="center"/>
      <protection locked="0"/>
    </xf>
    <xf numFmtId="0" fontId="21" fillId="2" borderId="30" xfId="2" applyFont="1" applyFill="1" applyBorder="1" applyAlignment="1" applyProtection="1">
      <alignment horizontal="center" vertical="center"/>
      <protection locked="0"/>
    </xf>
    <xf numFmtId="0" fontId="21" fillId="2" borderId="31" xfId="2" applyFont="1" applyFill="1" applyBorder="1" applyAlignment="1" applyProtection="1">
      <alignment horizontal="center" vertical="center"/>
      <protection locked="0"/>
    </xf>
    <xf numFmtId="0" fontId="16" fillId="2" borderId="32" xfId="2" applyFont="1" applyFill="1" applyBorder="1" applyAlignment="1" applyProtection="1">
      <alignment horizontal="center" vertical="center"/>
      <protection locked="0"/>
    </xf>
    <xf numFmtId="0" fontId="16" fillId="2" borderId="33" xfId="2" applyFont="1" applyFill="1" applyBorder="1" applyAlignment="1" applyProtection="1">
      <alignment horizontal="center" vertical="center"/>
      <protection locked="0"/>
    </xf>
    <xf numFmtId="0" fontId="16" fillId="2" borderId="34" xfId="2" applyFont="1" applyFill="1" applyBorder="1" applyAlignment="1" applyProtection="1">
      <alignment horizontal="center" vertical="center"/>
      <protection locked="0"/>
    </xf>
    <xf numFmtId="0" fontId="16" fillId="2" borderId="35" xfId="2" applyFont="1" applyFill="1" applyBorder="1" applyAlignment="1">
      <alignment horizontal="center" vertical="center"/>
      <protection locked="0"/>
    </xf>
    <xf numFmtId="0" fontId="16" fillId="2" borderId="36" xfId="2" applyFont="1" applyFill="1" applyBorder="1" applyAlignment="1">
      <alignment horizontal="center" vertical="center"/>
      <protection locked="0"/>
    </xf>
    <xf numFmtId="0" fontId="16" fillId="2" borderId="37" xfId="2" applyFont="1" applyFill="1" applyBorder="1" applyAlignment="1">
      <alignment horizontal="center" vertical="center"/>
      <protection locked="0"/>
    </xf>
    <xf numFmtId="0" fontId="21" fillId="2" borderId="29" xfId="2" applyFont="1" applyFill="1" applyBorder="1" applyAlignment="1">
      <alignment horizontal="center" vertical="center"/>
      <protection locked="0"/>
    </xf>
    <xf numFmtId="0" fontId="21" fillId="2" borderId="30" xfId="2" applyFont="1" applyFill="1" applyBorder="1" applyAlignment="1">
      <alignment horizontal="center" vertical="center"/>
      <protection locked="0"/>
    </xf>
    <xf numFmtId="0" fontId="21" fillId="2" borderId="31" xfId="2" applyFont="1" applyFill="1" applyBorder="1" applyAlignment="1">
      <alignment horizontal="center" vertical="center"/>
      <protection locked="0"/>
    </xf>
    <xf numFmtId="0" fontId="15" fillId="2" borderId="17" xfId="0" applyFont="1" applyFill="1" applyBorder="1" applyAlignment="1" applyProtection="1">
      <alignment horizontal="center" vertical="center"/>
    </xf>
    <xf numFmtId="0" fontId="15" fillId="2" borderId="18" xfId="0" applyFont="1" applyFill="1" applyBorder="1" applyAlignment="1" applyProtection="1">
      <alignment horizontal="center" vertical="center"/>
    </xf>
    <xf numFmtId="0" fontId="15" fillId="2" borderId="19" xfId="0" applyFont="1" applyFill="1" applyBorder="1" applyAlignment="1" applyProtection="1">
      <alignment horizontal="center" vertical="center"/>
    </xf>
    <xf numFmtId="0" fontId="15" fillId="2" borderId="20" xfId="0" applyFont="1" applyFill="1" applyBorder="1" applyAlignment="1" applyProtection="1">
      <alignment horizontal="center" vertical="center"/>
    </xf>
    <xf numFmtId="0" fontId="15" fillId="2" borderId="0" xfId="0" applyFont="1" applyFill="1" applyBorder="1" applyAlignment="1" applyProtection="1">
      <alignment horizontal="center" vertical="center"/>
    </xf>
    <xf numFmtId="0" fontId="15" fillId="2" borderId="21" xfId="0" applyFont="1" applyFill="1" applyBorder="1" applyAlignment="1" applyProtection="1">
      <alignment horizontal="center" vertical="center"/>
    </xf>
    <xf numFmtId="0" fontId="15" fillId="2" borderId="22" xfId="0" applyFont="1" applyFill="1" applyBorder="1" applyAlignment="1" applyProtection="1">
      <alignment horizontal="center" vertical="center"/>
    </xf>
    <xf numFmtId="0" fontId="15" fillId="2" borderId="23" xfId="0" applyFont="1" applyFill="1" applyBorder="1" applyAlignment="1" applyProtection="1">
      <alignment horizontal="center" vertical="center"/>
    </xf>
    <xf numFmtId="0" fontId="15" fillId="2" borderId="24" xfId="0" applyFont="1" applyFill="1" applyBorder="1" applyAlignment="1" applyProtection="1">
      <alignment horizontal="center" vertical="center"/>
    </xf>
    <xf numFmtId="164" fontId="11" fillId="2" borderId="8" xfId="0" applyNumberFormat="1" applyFont="1" applyFill="1" applyBorder="1" applyAlignment="1" applyProtection="1">
      <alignment vertical="center"/>
    </xf>
    <xf numFmtId="0" fontId="11" fillId="2" borderId="12" xfId="0" applyFont="1" applyFill="1" applyBorder="1" applyAlignment="1" applyProtection="1">
      <alignment vertical="center"/>
    </xf>
    <xf numFmtId="0" fontId="18" fillId="2" borderId="8" xfId="0" applyFont="1" applyFill="1" applyBorder="1" applyAlignment="1" applyProtection="1">
      <alignment horizontal="center" vertical="center"/>
    </xf>
    <xf numFmtId="0" fontId="18" fillId="2" borderId="12" xfId="0" applyFont="1" applyFill="1" applyBorder="1" applyAlignment="1" applyProtection="1">
      <alignment horizontal="center" vertical="center"/>
    </xf>
    <xf numFmtId="0" fontId="14" fillId="2" borderId="25" xfId="0" applyFont="1" applyFill="1" applyBorder="1" applyAlignment="1">
      <alignment horizontal="center" vertical="center"/>
      <protection locked="0"/>
    </xf>
    <xf numFmtId="0" fontId="14" fillId="2" borderId="26" xfId="0" applyFont="1" applyFill="1" applyBorder="1" applyAlignment="1">
      <alignment horizontal="center" vertical="center"/>
      <protection locked="0"/>
    </xf>
    <xf numFmtId="0" fontId="14" fillId="2" borderId="27" xfId="0" applyFont="1" applyFill="1" applyBorder="1" applyAlignment="1">
      <alignment horizontal="center" vertical="center"/>
      <protection locked="0"/>
    </xf>
    <xf numFmtId="0" fontId="14" fillId="2" borderId="28" xfId="0" applyFont="1" applyFill="1" applyBorder="1" applyAlignment="1">
      <alignment horizontal="center" vertical="center"/>
      <protection locked="0"/>
    </xf>
    <xf numFmtId="0" fontId="0" fillId="2" borderId="0" xfId="0" applyFill="1" applyAlignment="1">
      <alignment horizontal="center"/>
      <protection locked="0"/>
    </xf>
    <xf numFmtId="43" fontId="9" fillId="2" borderId="9" xfId="1" applyFont="1" applyFill="1" applyBorder="1" applyAlignment="1" applyProtection="1">
      <alignment horizontal="center" vertical="center"/>
      <protection locked="0"/>
    </xf>
    <xf numFmtId="43" fontId="9" fillId="2" borderId="13" xfId="1" applyFont="1" applyFill="1" applyBorder="1" applyAlignment="1" applyProtection="1">
      <alignment horizontal="center" vertical="center"/>
      <protection locked="0"/>
    </xf>
    <xf numFmtId="0" fontId="18" fillId="2" borderId="8" xfId="0" applyFont="1" applyFill="1" applyBorder="1" applyAlignment="1" applyProtection="1">
      <alignment horizontal="center" vertical="center" wrapText="1"/>
    </xf>
    <xf numFmtId="0" fontId="18" fillId="2" borderId="12" xfId="0" applyFont="1" applyFill="1" applyBorder="1" applyAlignment="1" applyProtection="1">
      <alignment horizontal="center" vertical="center" wrapText="1"/>
    </xf>
    <xf numFmtId="0" fontId="7" fillId="2" borderId="38" xfId="0" applyFont="1" applyFill="1" applyBorder="1" applyAlignment="1" applyProtection="1">
      <alignment horizontal="center" vertical="center" shrinkToFit="1"/>
      <protection locked="0"/>
    </xf>
    <xf numFmtId="0" fontId="7" fillId="2" borderId="25" xfId="0" applyFont="1" applyFill="1" applyBorder="1" applyAlignment="1" applyProtection="1">
      <alignment horizontal="center" vertical="center" shrinkToFit="1"/>
      <protection locked="0"/>
    </xf>
    <xf numFmtId="0" fontId="7" fillId="2" borderId="39" xfId="0" applyFont="1" applyFill="1" applyBorder="1" applyAlignment="1" applyProtection="1">
      <alignment horizontal="center" vertical="center" shrinkToFit="1"/>
      <protection locked="0"/>
    </xf>
    <xf numFmtId="0" fontId="7" fillId="2" borderId="27" xfId="0" applyFont="1" applyFill="1" applyBorder="1" applyAlignment="1" applyProtection="1">
      <alignment horizontal="center" vertical="center" shrinkToFit="1"/>
      <protection locked="0"/>
    </xf>
    <xf numFmtId="0" fontId="4" fillId="3" borderId="8" xfId="0" applyFont="1" applyFill="1" applyBorder="1" applyAlignment="1" applyProtection="1">
      <alignment horizontal="center" vertical="center"/>
    </xf>
    <xf numFmtId="0" fontId="4" fillId="3" borderId="12" xfId="0" applyFont="1" applyFill="1" applyBorder="1" applyAlignment="1" applyProtection="1">
      <alignment horizontal="center" vertical="center"/>
    </xf>
    <xf numFmtId="0" fontId="4" fillId="5" borderId="8" xfId="0" applyFont="1" applyFill="1" applyBorder="1" applyAlignment="1" applyProtection="1">
      <alignment horizontal="center" vertical="center"/>
    </xf>
    <xf numFmtId="0" fontId="4" fillId="5" borderId="12" xfId="0" applyFont="1" applyFill="1" applyBorder="1" applyAlignment="1" applyProtection="1">
      <alignment horizontal="center" vertical="center"/>
    </xf>
  </cellXfs>
  <cellStyles count="3">
    <cellStyle name="Comma" xfId="1" builtinId="3"/>
    <cellStyle name="Normal" xfId="0" builtinId="0"/>
    <cellStyle name="ปกติ 2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447675</xdr:colOff>
      <xdr:row>1</xdr:row>
      <xdr:rowOff>228601</xdr:rowOff>
    </xdr:from>
    <xdr:to>
      <xdr:col>9</xdr:col>
      <xdr:colOff>1095375</xdr:colOff>
      <xdr:row>4</xdr:row>
      <xdr:rowOff>0</xdr:rowOff>
    </xdr:to>
    <xdr:sp macro="" textlink="">
      <xdr:nvSpPr>
        <xdr:cNvPr id="3" name="Rounded Rectangl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/>
        </xdr:cNvSpPr>
      </xdr:nvSpPr>
      <xdr:spPr>
        <a:xfrm>
          <a:off x="4953000" y="552451"/>
          <a:ext cx="2286000" cy="704850"/>
        </a:xfrm>
        <a:prstGeom prst="roundRect">
          <a:avLst>
            <a:gd name="adj" fmla="val 50000"/>
          </a:avLst>
        </a:prstGeom>
        <a:solidFill>
          <a:srgbClr val="00B0F0">
            <a:alpha val="40000"/>
          </a:srgbClr>
        </a:solidFill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>
            <a:lnSpc>
              <a:spcPts val="1900"/>
            </a:lnSpc>
          </a:pPr>
          <a:r>
            <a:rPr lang="th-TH" sz="1400" b="1" baseline="0">
              <a:ln>
                <a:noFill/>
              </a:ln>
              <a:solidFill>
                <a:sysClr val="windowText" lastClr="000000"/>
              </a:solidFill>
              <a:latin typeface="AngsanaUPC" pitchFamily="18" charset="-34"/>
              <a:cs typeface="+mj-cs"/>
            </a:rPr>
            <a:t>ใบเพิ่มหนี้</a:t>
          </a:r>
          <a:r>
            <a:rPr lang="en-US" sz="1400" b="1" baseline="0">
              <a:ln>
                <a:noFill/>
              </a:ln>
              <a:solidFill>
                <a:sysClr val="windowText" lastClr="000000"/>
              </a:solidFill>
              <a:latin typeface="AngsanaUPC" pitchFamily="18" charset="-34"/>
              <a:cs typeface="+mj-cs"/>
            </a:rPr>
            <a:t> </a:t>
          </a:r>
          <a:r>
            <a:rPr lang="th-TH" sz="1400" b="1" baseline="0">
              <a:ln>
                <a:noFill/>
              </a:ln>
              <a:solidFill>
                <a:sysClr val="windowText" lastClr="000000"/>
              </a:solidFill>
              <a:latin typeface="AngsanaUPC" pitchFamily="18" charset="-34"/>
              <a:cs typeface="+mj-cs"/>
            </a:rPr>
            <a:t>/</a:t>
          </a:r>
          <a:r>
            <a:rPr lang="en-US" sz="1400" b="1" baseline="0">
              <a:ln>
                <a:noFill/>
              </a:ln>
              <a:solidFill>
                <a:sysClr val="windowText" lastClr="000000"/>
              </a:solidFill>
              <a:latin typeface="AngsanaUPC" pitchFamily="18" charset="-34"/>
              <a:cs typeface="+mj-cs"/>
            </a:rPr>
            <a:t> </a:t>
          </a:r>
          <a:r>
            <a:rPr lang="th-TH" sz="1400" b="1" baseline="0">
              <a:ln>
                <a:noFill/>
              </a:ln>
              <a:solidFill>
                <a:sysClr val="windowText" lastClr="000000"/>
              </a:solidFill>
              <a:latin typeface="AngsanaUPC" pitchFamily="18" charset="-34"/>
              <a:cs typeface="+mj-cs"/>
            </a:rPr>
            <a:t>ใบกำกับภาษี</a:t>
          </a:r>
          <a:endParaRPr lang="en-GB" sz="1400" b="1" baseline="0">
            <a:ln>
              <a:noFill/>
            </a:ln>
            <a:solidFill>
              <a:sysClr val="windowText" lastClr="000000"/>
            </a:solidFill>
            <a:latin typeface="AngsanaUPC" pitchFamily="18" charset="-34"/>
            <a:cs typeface="+mj-cs"/>
          </a:endParaRPr>
        </a:p>
        <a:p>
          <a:pPr algn="ctr">
            <a:lnSpc>
              <a:spcPts val="2300"/>
            </a:lnSpc>
          </a:pPr>
          <a:endParaRPr lang="th-TH" sz="1800" b="1" baseline="0">
            <a:ln>
              <a:noFill/>
            </a:ln>
            <a:solidFill>
              <a:sysClr val="windowText" lastClr="000000"/>
            </a:solidFill>
            <a:latin typeface="AngsanaUPC" pitchFamily="18" charset="-34"/>
            <a:cs typeface="AngsanaUPC" pitchFamily="18" charset="-34"/>
          </a:endParaRPr>
        </a:p>
      </xdr:txBody>
    </xdr:sp>
    <xdr:clientData/>
  </xdr:twoCellAnchor>
  <xdr:twoCellAnchor>
    <xdr:from>
      <xdr:col>7</xdr:col>
      <xdr:colOff>790576</xdr:colOff>
      <xdr:row>8</xdr:row>
      <xdr:rowOff>123825</xdr:rowOff>
    </xdr:from>
    <xdr:to>
      <xdr:col>9</xdr:col>
      <xdr:colOff>1095376</xdr:colOff>
      <xdr:row>13</xdr:row>
      <xdr:rowOff>142875</xdr:rowOff>
    </xdr:to>
    <xdr:sp macro="" textlink="">
      <xdr:nvSpPr>
        <xdr:cNvPr id="7" name="Rounded Rectangle 8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/>
      </xdr:nvSpPr>
      <xdr:spPr>
        <a:xfrm>
          <a:off x="5676901" y="1209675"/>
          <a:ext cx="1943100" cy="971550"/>
        </a:xfrm>
        <a:prstGeom prst="roundRect">
          <a:avLst/>
        </a:prstGeom>
        <a:noFill/>
        <a:ln w="12700">
          <a:solidFill>
            <a:srgbClr val="00B05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th-TH" sz="1100"/>
        </a:p>
      </xdr:txBody>
    </xdr:sp>
    <xdr:clientData/>
  </xdr:twoCellAnchor>
  <xdr:twoCellAnchor>
    <xdr:from>
      <xdr:col>1</xdr:col>
      <xdr:colOff>19051</xdr:colOff>
      <xdr:row>8</xdr:row>
      <xdr:rowOff>123824</xdr:rowOff>
    </xdr:from>
    <xdr:to>
      <xdr:col>7</xdr:col>
      <xdr:colOff>38101</xdr:colOff>
      <xdr:row>15</xdr:row>
      <xdr:rowOff>123825</xdr:rowOff>
    </xdr:to>
    <xdr:sp macro="" textlink="">
      <xdr:nvSpPr>
        <xdr:cNvPr id="9" name="Rounded Rectangle 4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/>
      </xdr:nvSpPr>
      <xdr:spPr>
        <a:xfrm>
          <a:off x="428626" y="2133599"/>
          <a:ext cx="4114800" cy="1257301"/>
        </a:xfrm>
        <a:prstGeom prst="roundRect">
          <a:avLst/>
        </a:prstGeom>
        <a:noFill/>
        <a:ln w="12700">
          <a:solidFill>
            <a:srgbClr val="00B05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th-TH" sz="1100"/>
        </a:p>
      </xdr:txBody>
    </xdr:sp>
    <xdr:clientData/>
  </xdr:twoCellAnchor>
  <xdr:twoCellAnchor>
    <xdr:from>
      <xdr:col>7</xdr:col>
      <xdr:colOff>133350</xdr:colOff>
      <xdr:row>44</xdr:row>
      <xdr:rowOff>0</xdr:rowOff>
    </xdr:from>
    <xdr:to>
      <xdr:col>9</xdr:col>
      <xdr:colOff>981075</xdr:colOff>
      <xdr:row>44</xdr:row>
      <xdr:rowOff>0</xdr:rowOff>
    </xdr:to>
    <xdr:cxnSp macro="">
      <xdr:nvCxnSpPr>
        <xdr:cNvPr id="11" name="Straight Connector 5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CxnSpPr/>
      </xdr:nvCxnSpPr>
      <xdr:spPr>
        <a:xfrm>
          <a:off x="5019675" y="11258550"/>
          <a:ext cx="2486025" cy="0"/>
        </a:xfrm>
        <a:prstGeom prst="line">
          <a:avLst/>
        </a:prstGeom>
        <a:ln>
          <a:solidFill>
            <a:srgbClr val="00B05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447675</xdr:colOff>
      <xdr:row>1</xdr:row>
      <xdr:rowOff>228601</xdr:rowOff>
    </xdr:from>
    <xdr:to>
      <xdr:col>9</xdr:col>
      <xdr:colOff>1095375</xdr:colOff>
      <xdr:row>4</xdr:row>
      <xdr:rowOff>0</xdr:rowOff>
    </xdr:to>
    <xdr:sp macro="" textlink="">
      <xdr:nvSpPr>
        <xdr:cNvPr id="2" name="Rounded Rectangle 2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>
          <a:spLocks noChangeAspect="1"/>
        </xdr:cNvSpPr>
      </xdr:nvSpPr>
      <xdr:spPr>
        <a:xfrm>
          <a:off x="4953000" y="552451"/>
          <a:ext cx="2514600" cy="666749"/>
        </a:xfrm>
        <a:prstGeom prst="roundRect">
          <a:avLst>
            <a:gd name="adj" fmla="val 50000"/>
          </a:avLst>
        </a:prstGeom>
        <a:solidFill>
          <a:srgbClr val="8AFC84">
            <a:alpha val="40000"/>
          </a:srgbClr>
        </a:solidFill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>
            <a:lnSpc>
              <a:spcPts val="1500"/>
            </a:lnSpc>
          </a:pPr>
          <a:r>
            <a:rPr lang="th-TH" sz="1200" b="1" baseline="0">
              <a:ln>
                <a:noFill/>
              </a:ln>
              <a:solidFill>
                <a:sysClr val="windowText" lastClr="000000"/>
              </a:solidFill>
              <a:latin typeface="AngsanaUPC" pitchFamily="18" charset="-34"/>
              <a:cs typeface="+mj-cs"/>
            </a:rPr>
            <a:t>สำเนาใบเพิ่มหนี้</a:t>
          </a:r>
          <a:r>
            <a:rPr lang="en-US" sz="1200" b="1" baseline="0">
              <a:ln>
                <a:noFill/>
              </a:ln>
              <a:solidFill>
                <a:sysClr val="windowText" lastClr="000000"/>
              </a:solidFill>
              <a:latin typeface="AngsanaUPC" pitchFamily="18" charset="-34"/>
              <a:cs typeface="+mj-cs"/>
            </a:rPr>
            <a:t> </a:t>
          </a:r>
          <a:r>
            <a:rPr lang="th-TH" sz="1200" b="1" baseline="0">
              <a:ln>
                <a:noFill/>
              </a:ln>
              <a:solidFill>
                <a:sysClr val="windowText" lastClr="000000"/>
              </a:solidFill>
              <a:latin typeface="AngsanaUPC" pitchFamily="18" charset="-34"/>
              <a:cs typeface="+mj-cs"/>
            </a:rPr>
            <a:t>/</a:t>
          </a:r>
          <a:r>
            <a:rPr lang="en-US" sz="1200" b="1" baseline="0">
              <a:ln>
                <a:noFill/>
              </a:ln>
              <a:solidFill>
                <a:sysClr val="windowText" lastClr="000000"/>
              </a:solidFill>
              <a:latin typeface="AngsanaUPC" pitchFamily="18" charset="-34"/>
              <a:cs typeface="+mj-cs"/>
            </a:rPr>
            <a:t> </a:t>
          </a:r>
          <a:r>
            <a:rPr lang="th-TH" sz="1200" b="1" baseline="0">
              <a:ln>
                <a:noFill/>
              </a:ln>
              <a:solidFill>
                <a:sysClr val="windowText" lastClr="000000"/>
              </a:solidFill>
              <a:latin typeface="AngsanaUPC" pitchFamily="18" charset="-34"/>
              <a:cs typeface="+mj-cs"/>
            </a:rPr>
            <a:t>ใบกำกับภาษี</a:t>
          </a:r>
          <a:endParaRPr lang="en-GB" sz="1200" b="1" baseline="0">
            <a:ln>
              <a:noFill/>
            </a:ln>
            <a:solidFill>
              <a:sysClr val="windowText" lastClr="000000"/>
            </a:solidFill>
            <a:latin typeface="AngsanaUPC" pitchFamily="18" charset="-34"/>
            <a:cs typeface="+mj-cs"/>
          </a:endParaRPr>
        </a:p>
        <a:p>
          <a:pPr algn="ctr">
            <a:lnSpc>
              <a:spcPts val="2100"/>
            </a:lnSpc>
          </a:pPr>
          <a:endParaRPr lang="th-TH" sz="1800" b="1" baseline="0">
            <a:ln>
              <a:noFill/>
            </a:ln>
            <a:solidFill>
              <a:sysClr val="windowText" lastClr="000000"/>
            </a:solidFill>
            <a:latin typeface="AngsanaUPC" pitchFamily="18" charset="-34"/>
            <a:cs typeface="AngsanaUPC" pitchFamily="18" charset="-34"/>
          </a:endParaRPr>
        </a:p>
      </xdr:txBody>
    </xdr:sp>
    <xdr:clientData/>
  </xdr:twoCellAnchor>
  <xdr:twoCellAnchor>
    <xdr:from>
      <xdr:col>7</xdr:col>
      <xdr:colOff>790576</xdr:colOff>
      <xdr:row>8</xdr:row>
      <xdr:rowOff>123825</xdr:rowOff>
    </xdr:from>
    <xdr:to>
      <xdr:col>9</xdr:col>
      <xdr:colOff>1095376</xdr:colOff>
      <xdr:row>13</xdr:row>
      <xdr:rowOff>142875</xdr:rowOff>
    </xdr:to>
    <xdr:sp macro="" textlink="">
      <xdr:nvSpPr>
        <xdr:cNvPr id="3" name="Rounded Rectangle 8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/>
      </xdr:nvSpPr>
      <xdr:spPr>
        <a:xfrm>
          <a:off x="5295901" y="2133600"/>
          <a:ext cx="2171700" cy="971550"/>
        </a:xfrm>
        <a:prstGeom prst="roundRect">
          <a:avLst/>
        </a:prstGeom>
        <a:noFill/>
        <a:ln w="12700">
          <a:solidFill>
            <a:srgbClr val="00B05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th-TH" sz="1100"/>
        </a:p>
      </xdr:txBody>
    </xdr:sp>
    <xdr:clientData/>
  </xdr:twoCellAnchor>
  <xdr:twoCellAnchor>
    <xdr:from>
      <xdr:col>1</xdr:col>
      <xdr:colOff>19051</xdr:colOff>
      <xdr:row>8</xdr:row>
      <xdr:rowOff>123824</xdr:rowOff>
    </xdr:from>
    <xdr:to>
      <xdr:col>7</xdr:col>
      <xdr:colOff>38101</xdr:colOff>
      <xdr:row>15</xdr:row>
      <xdr:rowOff>123825</xdr:rowOff>
    </xdr:to>
    <xdr:sp macro="" textlink="">
      <xdr:nvSpPr>
        <xdr:cNvPr id="4" name="Rounded Rectangle 4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SpPr/>
      </xdr:nvSpPr>
      <xdr:spPr>
        <a:xfrm>
          <a:off x="428626" y="2133599"/>
          <a:ext cx="4114800" cy="1257301"/>
        </a:xfrm>
        <a:prstGeom prst="roundRect">
          <a:avLst/>
        </a:prstGeom>
        <a:noFill/>
        <a:ln w="12700">
          <a:solidFill>
            <a:srgbClr val="00B05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th-TH" sz="1100"/>
        </a:p>
      </xdr:txBody>
    </xdr:sp>
    <xdr:clientData/>
  </xdr:twoCellAnchor>
  <xdr:twoCellAnchor>
    <xdr:from>
      <xdr:col>7</xdr:col>
      <xdr:colOff>133350</xdr:colOff>
      <xdr:row>44</xdr:row>
      <xdr:rowOff>0</xdr:rowOff>
    </xdr:from>
    <xdr:to>
      <xdr:col>9</xdr:col>
      <xdr:colOff>981075</xdr:colOff>
      <xdr:row>44</xdr:row>
      <xdr:rowOff>0</xdr:rowOff>
    </xdr:to>
    <xdr:cxnSp macro="">
      <xdr:nvCxnSpPr>
        <xdr:cNvPr id="5" name="Straight Connector 5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CxnSpPr/>
      </xdr:nvCxnSpPr>
      <xdr:spPr>
        <a:xfrm>
          <a:off x="4638675" y="9896475"/>
          <a:ext cx="2714625" cy="0"/>
        </a:xfrm>
        <a:prstGeom prst="line">
          <a:avLst/>
        </a:prstGeom>
        <a:ln>
          <a:solidFill>
            <a:srgbClr val="00B05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45"/>
  <sheetViews>
    <sheetView showGridLines="0" tabSelected="1" view="pageBreakPreview" zoomScale="60" zoomScaleNormal="100" workbookViewId="0">
      <selection activeCell="F40" sqref="F40:G40"/>
    </sheetView>
  </sheetViews>
  <sheetFormatPr defaultRowHeight="14.25"/>
  <cols>
    <col min="1" max="1" width="3.625" style="29" customWidth="1"/>
    <col min="2" max="2" width="6.625" style="29" customWidth="1"/>
    <col min="3" max="3" width="3.625" style="29" customWidth="1"/>
    <col min="4" max="4" width="5.625" style="29" customWidth="1"/>
    <col min="5" max="7" width="12.625" style="29" customWidth="1"/>
    <col min="8" max="8" width="10.625" style="29" customWidth="1"/>
    <col min="9" max="9" width="13.875" style="29" customWidth="1"/>
    <col min="10" max="10" width="15.75" style="29" customWidth="1"/>
    <col min="11" max="11" width="4.125" style="29" customWidth="1"/>
    <col min="12" max="16384" width="9" style="29"/>
  </cols>
  <sheetData>
    <row r="1" spans="1:12" ht="25.5" customHeight="1" thickBot="1">
      <c r="A1" s="88"/>
      <c r="B1" s="88"/>
      <c r="C1" s="88"/>
      <c r="D1" s="88"/>
      <c r="E1" s="88"/>
      <c r="F1" s="88"/>
      <c r="G1" s="88"/>
      <c r="H1" s="88"/>
      <c r="I1" s="88"/>
      <c r="J1" s="88"/>
      <c r="K1" s="88"/>
    </row>
    <row r="2" spans="1:12" s="1" customFormat="1" ht="28.5" customHeight="1" thickTop="1">
      <c r="A2" s="88"/>
      <c r="B2" s="105" t="s">
        <v>15</v>
      </c>
      <c r="C2" s="106"/>
      <c r="D2" s="107"/>
      <c r="J2" s="9"/>
      <c r="K2" s="88"/>
      <c r="L2" s="29"/>
    </row>
    <row r="3" spans="1:12" s="1" customFormat="1" ht="24">
      <c r="A3" s="88"/>
      <c r="B3" s="108"/>
      <c r="C3" s="109"/>
      <c r="D3" s="110"/>
      <c r="E3" s="2" t="s">
        <v>32</v>
      </c>
      <c r="J3" s="9"/>
      <c r="K3" s="88"/>
      <c r="L3" s="29"/>
    </row>
    <row r="4" spans="1:12" s="1" customFormat="1" ht="18" customHeight="1" thickBot="1">
      <c r="A4" s="88"/>
      <c r="B4" s="111"/>
      <c r="C4" s="112"/>
      <c r="D4" s="113"/>
      <c r="J4" s="9"/>
      <c r="K4" s="88"/>
      <c r="L4" s="29"/>
    </row>
    <row r="5" spans="1:12" s="1" customFormat="1" ht="8.25" customHeight="1" thickTop="1">
      <c r="A5" s="88"/>
      <c r="B5" s="28"/>
      <c r="C5" s="28"/>
      <c r="D5" s="28"/>
      <c r="J5" s="8"/>
      <c r="K5" s="88"/>
      <c r="L5" s="29"/>
    </row>
    <row r="6" spans="1:12" s="1" customFormat="1" ht="18" customHeight="1">
      <c r="A6" s="88"/>
      <c r="B6" s="3" t="s">
        <v>33</v>
      </c>
      <c r="C6" s="3"/>
      <c r="D6" s="3"/>
      <c r="E6" s="3"/>
      <c r="F6" s="3"/>
      <c r="G6" s="4"/>
      <c r="H6" s="4"/>
      <c r="I6" s="4"/>
      <c r="K6" s="88"/>
      <c r="L6" s="29"/>
    </row>
    <row r="7" spans="1:12" s="1" customFormat="1" ht="18" customHeight="1">
      <c r="A7" s="88"/>
      <c r="B7" s="3" t="s">
        <v>18</v>
      </c>
      <c r="C7" s="3"/>
      <c r="D7" s="3"/>
      <c r="E7" s="3"/>
      <c r="F7" s="3"/>
      <c r="G7" s="4"/>
      <c r="H7" s="4"/>
      <c r="I7" s="4"/>
      <c r="J7" s="10"/>
      <c r="K7" s="88"/>
      <c r="L7" s="29"/>
    </row>
    <row r="8" spans="1:12" s="1" customFormat="1" ht="18" customHeight="1">
      <c r="A8" s="88"/>
      <c r="B8" s="5" t="s">
        <v>19</v>
      </c>
      <c r="C8" s="6"/>
      <c r="D8" s="6"/>
      <c r="E8" s="6"/>
      <c r="F8" s="6"/>
      <c r="G8" s="7"/>
      <c r="H8" s="7"/>
      <c r="I8" s="7"/>
      <c r="J8" s="7"/>
      <c r="K8" s="88"/>
      <c r="L8" s="29"/>
    </row>
    <row r="9" spans="1:12" ht="15" customHeight="1">
      <c r="A9" s="88"/>
      <c r="K9" s="88"/>
    </row>
    <row r="10" spans="1:12" ht="15" customHeight="1">
      <c r="A10" s="92"/>
      <c r="B10" s="30" t="s">
        <v>13</v>
      </c>
      <c r="C10" s="31"/>
      <c r="D10" s="32"/>
      <c r="E10" s="33"/>
      <c r="F10" s="33"/>
      <c r="G10" s="33"/>
      <c r="I10" s="34" t="s">
        <v>0</v>
      </c>
      <c r="J10" s="35">
        <v>5801001</v>
      </c>
      <c r="K10" s="89"/>
    </row>
    <row r="11" spans="1:12" ht="15" customHeight="1">
      <c r="A11" s="92"/>
      <c r="B11" s="30"/>
      <c r="C11" s="31"/>
      <c r="D11" s="32"/>
      <c r="E11" s="33"/>
      <c r="F11" s="33"/>
      <c r="G11" s="33"/>
      <c r="I11" s="34"/>
      <c r="J11" s="36"/>
      <c r="K11" s="89"/>
    </row>
    <row r="12" spans="1:12" ht="15" customHeight="1">
      <c r="A12" s="90"/>
      <c r="B12" s="30" t="s">
        <v>12</v>
      </c>
      <c r="C12" s="31"/>
      <c r="D12" s="37"/>
      <c r="E12" s="33"/>
      <c r="F12" s="38"/>
      <c r="G12" s="38"/>
      <c r="I12" s="34" t="s">
        <v>1</v>
      </c>
      <c r="J12" s="39">
        <v>42016</v>
      </c>
      <c r="K12" s="89"/>
    </row>
    <row r="13" spans="1:12" ht="15" customHeight="1">
      <c r="A13" s="90"/>
      <c r="B13" s="1"/>
      <c r="C13" s="31"/>
      <c r="D13" s="37"/>
      <c r="E13" s="33"/>
      <c r="F13" s="38"/>
      <c r="G13" s="38"/>
      <c r="I13" s="34"/>
      <c r="J13" s="39"/>
      <c r="K13" s="89"/>
    </row>
    <row r="14" spans="1:12" ht="15" customHeight="1">
      <c r="A14" s="90"/>
      <c r="B14" s="40" t="s">
        <v>26</v>
      </c>
      <c r="C14" s="40"/>
      <c r="D14" s="41"/>
      <c r="E14" s="42"/>
      <c r="F14" s="41"/>
      <c r="G14" s="41"/>
      <c r="I14" s="40"/>
      <c r="J14" s="40"/>
      <c r="K14" s="89"/>
    </row>
    <row r="15" spans="1:12" ht="9" customHeight="1">
      <c r="A15" s="90"/>
      <c r="B15" s="40"/>
      <c r="C15" s="40"/>
      <c r="D15" s="41"/>
      <c r="E15" s="41"/>
      <c r="F15" s="41"/>
      <c r="G15" s="41"/>
      <c r="I15" s="40"/>
      <c r="J15" s="40"/>
      <c r="K15" s="89"/>
    </row>
    <row r="16" spans="1:12" ht="20.25" customHeight="1">
      <c r="A16" s="90"/>
      <c r="B16" s="40"/>
      <c r="C16" s="40"/>
      <c r="D16" s="41"/>
      <c r="E16" s="41"/>
      <c r="F16" s="41"/>
      <c r="G16" s="41"/>
      <c r="I16" s="40"/>
      <c r="J16" s="40"/>
      <c r="K16" s="89"/>
    </row>
    <row r="17" spans="1:11" ht="15" customHeight="1">
      <c r="A17" s="90"/>
      <c r="B17" s="122" t="s">
        <v>16</v>
      </c>
      <c r="C17" s="122"/>
      <c r="D17" s="122"/>
      <c r="E17" s="122"/>
      <c r="F17" s="43"/>
      <c r="G17" s="44" t="s">
        <v>20</v>
      </c>
      <c r="H17" s="45"/>
      <c r="I17" s="40"/>
      <c r="J17" s="40"/>
      <c r="K17" s="89"/>
    </row>
    <row r="18" spans="1:11" ht="9.75" customHeight="1">
      <c r="A18" s="90"/>
      <c r="B18" s="46"/>
      <c r="C18" s="40"/>
      <c r="D18" s="41"/>
      <c r="E18" s="41"/>
      <c r="F18" s="41"/>
      <c r="G18" s="41"/>
      <c r="I18" s="40"/>
      <c r="J18" s="40"/>
      <c r="K18" s="89"/>
    </row>
    <row r="19" spans="1:11" ht="20.100000000000001" customHeight="1">
      <c r="A19" s="90"/>
      <c r="B19" s="47" t="s">
        <v>2</v>
      </c>
      <c r="C19" s="48" t="s">
        <v>3</v>
      </c>
      <c r="D19" s="49"/>
      <c r="E19" s="49"/>
      <c r="F19" s="49"/>
      <c r="G19" s="50"/>
      <c r="H19" s="51" t="s">
        <v>8</v>
      </c>
      <c r="I19" s="51" t="s">
        <v>10</v>
      </c>
      <c r="J19" s="47" t="s">
        <v>4</v>
      </c>
      <c r="K19" s="89"/>
    </row>
    <row r="20" spans="1:11" ht="12" customHeight="1">
      <c r="A20" s="90"/>
      <c r="B20" s="52" t="s">
        <v>5</v>
      </c>
      <c r="C20" s="53" t="s">
        <v>7</v>
      </c>
      <c r="D20" s="43"/>
      <c r="E20" s="43"/>
      <c r="F20" s="43"/>
      <c r="G20" s="54"/>
      <c r="H20" s="52" t="s">
        <v>9</v>
      </c>
      <c r="I20" s="52" t="s">
        <v>11</v>
      </c>
      <c r="J20" s="52" t="s">
        <v>6</v>
      </c>
      <c r="K20" s="89"/>
    </row>
    <row r="21" spans="1:11" ht="24.75" customHeight="1">
      <c r="A21" s="90"/>
      <c r="B21" s="55"/>
      <c r="C21" s="56"/>
      <c r="D21" s="57"/>
      <c r="E21" s="57"/>
      <c r="F21" s="57"/>
      <c r="G21" s="58"/>
      <c r="H21" s="59"/>
      <c r="I21" s="60"/>
      <c r="J21" s="27">
        <f>ROUND(H21*I21,2)</f>
        <v>0</v>
      </c>
      <c r="K21" s="89"/>
    </row>
    <row r="22" spans="1:11" ht="24.75" customHeight="1">
      <c r="A22" s="90"/>
      <c r="B22" s="61"/>
      <c r="C22" s="62"/>
      <c r="D22" s="63"/>
      <c r="E22" s="63"/>
      <c r="F22" s="63"/>
      <c r="G22" s="64"/>
      <c r="H22" s="59"/>
      <c r="I22" s="65"/>
      <c r="J22" s="27">
        <f t="shared" ref="J22:J28" si="0">ROUND(H22*I22,2)</f>
        <v>0</v>
      </c>
      <c r="K22" s="89"/>
    </row>
    <row r="23" spans="1:11" ht="24.75" customHeight="1">
      <c r="A23" s="90"/>
      <c r="B23" s="61"/>
      <c r="C23" s="66"/>
      <c r="D23" s="63"/>
      <c r="E23" s="63"/>
      <c r="F23" s="63"/>
      <c r="G23" s="64"/>
      <c r="H23" s="59"/>
      <c r="I23" s="65"/>
      <c r="J23" s="27">
        <f t="shared" si="0"/>
        <v>0</v>
      </c>
      <c r="K23" s="89"/>
    </row>
    <row r="24" spans="1:11" ht="24.75" customHeight="1">
      <c r="A24" s="90"/>
      <c r="B24" s="61"/>
      <c r="C24" s="62"/>
      <c r="D24" s="63"/>
      <c r="E24" s="63"/>
      <c r="F24" s="63"/>
      <c r="G24" s="64"/>
      <c r="H24" s="67"/>
      <c r="I24" s="65"/>
      <c r="J24" s="27">
        <f t="shared" si="0"/>
        <v>0</v>
      </c>
      <c r="K24" s="89"/>
    </row>
    <row r="25" spans="1:11" ht="24.75" customHeight="1">
      <c r="A25" s="90"/>
      <c r="B25" s="61"/>
      <c r="C25" s="62"/>
      <c r="F25" s="63"/>
      <c r="G25" s="64"/>
      <c r="H25" s="68"/>
      <c r="I25" s="65"/>
      <c r="J25" s="27">
        <f t="shared" si="0"/>
        <v>0</v>
      </c>
      <c r="K25" s="89"/>
    </row>
    <row r="26" spans="1:11" ht="24.75" customHeight="1">
      <c r="A26" s="90"/>
      <c r="B26" s="61"/>
      <c r="C26" s="62"/>
      <c r="G26" s="64"/>
      <c r="H26" s="68"/>
      <c r="I26" s="65"/>
      <c r="J26" s="27">
        <f t="shared" si="0"/>
        <v>0</v>
      </c>
      <c r="K26" s="89"/>
    </row>
    <row r="27" spans="1:11" ht="24.75" customHeight="1">
      <c r="A27" s="90"/>
      <c r="B27" s="61"/>
      <c r="C27" s="62"/>
      <c r="D27" s="63"/>
      <c r="E27" s="63"/>
      <c r="F27" s="63"/>
      <c r="G27" s="64"/>
      <c r="H27" s="67"/>
      <c r="I27" s="65"/>
      <c r="J27" s="27">
        <f t="shared" si="0"/>
        <v>0</v>
      </c>
      <c r="K27" s="89"/>
    </row>
    <row r="28" spans="1:11" ht="24.75" customHeight="1">
      <c r="A28" s="90"/>
      <c r="B28" s="69"/>
      <c r="C28" s="70"/>
      <c r="D28" s="71"/>
      <c r="E28" s="71"/>
      <c r="F28" s="71"/>
      <c r="G28" s="72"/>
      <c r="H28" s="73"/>
      <c r="I28" s="74"/>
      <c r="J28" s="27">
        <f t="shared" si="0"/>
        <v>0</v>
      </c>
      <c r="K28" s="89"/>
    </row>
    <row r="29" spans="1:11" ht="15" customHeight="1">
      <c r="A29" s="90"/>
      <c r="B29" s="41"/>
      <c r="C29" s="37"/>
      <c r="D29" s="37"/>
      <c r="E29" s="37"/>
      <c r="F29" s="37"/>
      <c r="G29" s="37"/>
      <c r="H29" s="41"/>
      <c r="I29" s="75" t="s">
        <v>27</v>
      </c>
      <c r="J29" s="114"/>
      <c r="K29" s="89"/>
    </row>
    <row r="30" spans="1:11" ht="15" customHeight="1">
      <c r="A30" s="90"/>
      <c r="B30" s="41" t="s">
        <v>34</v>
      </c>
      <c r="C30" s="37"/>
      <c r="D30" s="37"/>
      <c r="E30" s="71"/>
      <c r="F30" s="71"/>
      <c r="G30" s="71"/>
      <c r="H30" s="41"/>
      <c r="I30" s="76" t="s">
        <v>14</v>
      </c>
      <c r="J30" s="115"/>
      <c r="K30" s="89"/>
    </row>
    <row r="31" spans="1:11" ht="15" customHeight="1">
      <c r="A31" s="90"/>
      <c r="B31" s="41"/>
      <c r="C31" s="37"/>
      <c r="D31" s="37"/>
      <c r="E31" s="37"/>
      <c r="F31" s="37"/>
      <c r="G31" s="37"/>
      <c r="H31" s="41"/>
      <c r="I31" s="125" t="s">
        <v>28</v>
      </c>
      <c r="J31" s="114">
        <f>SUM(J21:J28)</f>
        <v>0</v>
      </c>
      <c r="K31" s="89"/>
    </row>
    <row r="32" spans="1:11" ht="15" customHeight="1">
      <c r="A32" s="90"/>
      <c r="B32" s="41"/>
      <c r="C32" s="37"/>
      <c r="D32" s="37"/>
      <c r="E32" s="37"/>
      <c r="F32" s="37"/>
      <c r="G32" s="37"/>
      <c r="H32" s="41"/>
      <c r="I32" s="126"/>
      <c r="J32" s="115"/>
      <c r="K32" s="89"/>
    </row>
    <row r="33" spans="1:16" ht="15" customHeight="1">
      <c r="A33" s="90"/>
      <c r="B33" s="41"/>
      <c r="C33" s="37"/>
      <c r="D33" s="37"/>
      <c r="E33" s="37"/>
      <c r="F33" s="37"/>
      <c r="G33" s="37"/>
      <c r="H33" s="41"/>
      <c r="I33" s="116" t="s">
        <v>29</v>
      </c>
      <c r="J33" s="123">
        <f>J29-J31</f>
        <v>0</v>
      </c>
      <c r="K33" s="89"/>
    </row>
    <row r="34" spans="1:16" ht="15" customHeight="1">
      <c r="A34" s="90"/>
      <c r="B34" s="41"/>
      <c r="C34" s="37"/>
      <c r="D34" s="37"/>
      <c r="E34" s="37"/>
      <c r="F34" s="37"/>
      <c r="G34" s="37"/>
      <c r="H34" s="41"/>
      <c r="I34" s="117"/>
      <c r="J34" s="124"/>
      <c r="K34" s="89"/>
    </row>
    <row r="35" spans="1:16" ht="15" customHeight="1">
      <c r="A35" s="90"/>
      <c r="B35" s="41"/>
      <c r="C35" s="77"/>
      <c r="D35" s="37"/>
      <c r="E35" s="37"/>
      <c r="F35" s="37"/>
      <c r="G35" s="37"/>
      <c r="H35" s="41"/>
      <c r="I35" s="116" t="s">
        <v>30</v>
      </c>
      <c r="J35" s="114">
        <f>ROUND(J33*7%,2)</f>
        <v>0</v>
      </c>
      <c r="K35" s="89"/>
      <c r="P35" s="29" t="s">
        <v>35</v>
      </c>
    </row>
    <row r="36" spans="1:16" ht="15" customHeight="1">
      <c r="A36" s="90"/>
      <c r="B36" s="41"/>
      <c r="C36" s="77"/>
      <c r="D36" s="37"/>
      <c r="E36" s="37"/>
      <c r="F36" s="37"/>
      <c r="G36" s="37"/>
      <c r="H36" s="41"/>
      <c r="I36" s="117"/>
      <c r="J36" s="115"/>
      <c r="K36" s="89"/>
    </row>
    <row r="37" spans="1:16" ht="15" customHeight="1">
      <c r="A37" s="90"/>
      <c r="B37" s="127" t="s">
        <v>17</v>
      </c>
      <c r="C37" s="128"/>
      <c r="D37" s="118" t="str">
        <f>CONCATENATE("( ",BAHTTEXT(J37)," )")</f>
        <v>( ศูนย์บาทถ้วน )</v>
      </c>
      <c r="E37" s="118"/>
      <c r="F37" s="118"/>
      <c r="G37" s="118"/>
      <c r="H37" s="119"/>
      <c r="I37" s="133" t="s">
        <v>31</v>
      </c>
      <c r="J37" s="114">
        <f>J33+J35</f>
        <v>0</v>
      </c>
      <c r="K37" s="89"/>
    </row>
    <row r="38" spans="1:16" ht="15" customHeight="1">
      <c r="A38" s="90"/>
      <c r="B38" s="129"/>
      <c r="C38" s="130"/>
      <c r="D38" s="120"/>
      <c r="E38" s="120"/>
      <c r="F38" s="120"/>
      <c r="G38" s="120"/>
      <c r="H38" s="121"/>
      <c r="I38" s="134"/>
      <c r="J38" s="115"/>
      <c r="K38" s="89"/>
    </row>
    <row r="39" spans="1:16" ht="9" customHeight="1" thickBot="1">
      <c r="A39" s="90"/>
      <c r="B39" s="78"/>
      <c r="C39" s="79"/>
      <c r="D39" s="79"/>
      <c r="E39" s="79"/>
      <c r="F39" s="80"/>
      <c r="G39" s="81"/>
      <c r="H39" s="82"/>
      <c r="I39" s="83"/>
      <c r="J39" s="83"/>
      <c r="K39" s="89"/>
    </row>
    <row r="40" spans="1:16" s="1" customFormat="1" ht="21" customHeight="1" thickTop="1">
      <c r="A40" s="90"/>
      <c r="B40" s="93" t="s">
        <v>23</v>
      </c>
      <c r="C40" s="94"/>
      <c r="D40" s="94"/>
      <c r="E40" s="95"/>
      <c r="F40" s="93" t="s">
        <v>24</v>
      </c>
      <c r="G40" s="95"/>
      <c r="H40" s="102" t="s">
        <v>25</v>
      </c>
      <c r="I40" s="103"/>
      <c r="J40" s="104"/>
      <c r="K40" s="89"/>
      <c r="L40" s="29"/>
    </row>
    <row r="41" spans="1:16" s="1" customFormat="1" ht="15" customHeight="1">
      <c r="A41" s="90"/>
      <c r="B41" s="11"/>
      <c r="C41" s="12"/>
      <c r="D41" s="13"/>
      <c r="E41" s="14"/>
      <c r="F41" s="15"/>
      <c r="G41" s="14"/>
      <c r="H41" s="16"/>
      <c r="I41" s="17"/>
      <c r="J41" s="18"/>
      <c r="K41" s="89"/>
      <c r="L41" s="29"/>
    </row>
    <row r="42" spans="1:16" s="1" customFormat="1" ht="15" customHeight="1">
      <c r="A42" s="90"/>
      <c r="B42" s="11"/>
      <c r="C42" s="12"/>
      <c r="D42" s="13"/>
      <c r="E42" s="14"/>
      <c r="F42" s="15"/>
      <c r="G42" s="14"/>
      <c r="H42" s="16"/>
      <c r="I42" s="17"/>
      <c r="J42" s="18"/>
      <c r="K42" s="89"/>
      <c r="L42" s="29"/>
    </row>
    <row r="43" spans="1:16" s="1" customFormat="1" ht="15" customHeight="1">
      <c r="A43" s="90"/>
      <c r="B43" s="19"/>
      <c r="C43" s="20"/>
      <c r="D43" s="21"/>
      <c r="E43" s="22"/>
      <c r="F43" s="23"/>
      <c r="G43" s="22"/>
      <c r="H43" s="24"/>
      <c r="I43" s="25"/>
      <c r="J43" s="26"/>
      <c r="K43" s="89"/>
      <c r="L43" s="29"/>
    </row>
    <row r="44" spans="1:16" s="1" customFormat="1" ht="22.5" customHeight="1" thickBot="1">
      <c r="A44" s="90"/>
      <c r="B44" s="96" t="s">
        <v>21</v>
      </c>
      <c r="C44" s="97"/>
      <c r="D44" s="97"/>
      <c r="E44" s="98"/>
      <c r="F44" s="96" t="s">
        <v>22</v>
      </c>
      <c r="G44" s="98"/>
      <c r="H44" s="99" t="s">
        <v>22</v>
      </c>
      <c r="I44" s="100"/>
      <c r="J44" s="101"/>
      <c r="K44" s="89"/>
      <c r="L44" s="29"/>
    </row>
    <row r="45" spans="1:16" s="1" customFormat="1" ht="18.75" customHeight="1" thickTop="1">
      <c r="A45" s="90"/>
      <c r="B45" s="91"/>
      <c r="C45" s="91"/>
      <c r="D45" s="91"/>
      <c r="E45" s="91"/>
      <c r="F45" s="91"/>
      <c r="G45" s="91"/>
      <c r="H45" s="91"/>
      <c r="I45" s="91"/>
      <c r="J45" s="91"/>
      <c r="K45" s="89"/>
      <c r="L45" s="29"/>
    </row>
  </sheetData>
  <mergeCells count="19">
    <mergeCell ref="B2:D4"/>
    <mergeCell ref="I37:I38"/>
    <mergeCell ref="J37:J38"/>
    <mergeCell ref="J29:J30"/>
    <mergeCell ref="I33:I34"/>
    <mergeCell ref="J31:J32"/>
    <mergeCell ref="J35:J36"/>
    <mergeCell ref="D37:H38"/>
    <mergeCell ref="B17:E17"/>
    <mergeCell ref="J33:J34"/>
    <mergeCell ref="I31:I32"/>
    <mergeCell ref="I35:I36"/>
    <mergeCell ref="B37:C38"/>
    <mergeCell ref="B40:E40"/>
    <mergeCell ref="F40:G40"/>
    <mergeCell ref="B44:E44"/>
    <mergeCell ref="F44:G44"/>
    <mergeCell ref="H44:J44"/>
    <mergeCell ref="H40:J40"/>
  </mergeCells>
  <printOptions horizontalCentered="1"/>
  <pageMargins left="0.19685039370078741" right="0.19685039370078741" top="0.19685039370078741" bottom="0.19685039370078741" header="0.11811023622047245" footer="0.11811023622047245"/>
  <pageSetup paperSize="9" scale="97" orientation="portrait" horizontalDpi="1200" verticalDpi="12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47"/>
  <sheetViews>
    <sheetView showGridLines="0" topLeftCell="A19" workbookViewId="0">
      <selection activeCell="G27" sqref="G27"/>
    </sheetView>
  </sheetViews>
  <sheetFormatPr defaultRowHeight="14.25"/>
  <cols>
    <col min="1" max="1" width="3.625" style="29" customWidth="1"/>
    <col min="2" max="2" width="6.625" style="29" customWidth="1"/>
    <col min="3" max="3" width="3.625" style="29" customWidth="1"/>
    <col min="4" max="4" width="5.625" style="29" customWidth="1"/>
    <col min="5" max="7" width="12.625" style="29" customWidth="1"/>
    <col min="8" max="8" width="10.625" style="29" customWidth="1"/>
    <col min="9" max="9" width="13.875" style="29" customWidth="1"/>
    <col min="10" max="10" width="15.75" style="29" customWidth="1"/>
    <col min="11" max="11" width="3.625" style="29" customWidth="1"/>
    <col min="12" max="16384" width="9" style="29"/>
  </cols>
  <sheetData>
    <row r="1" spans="1:12" ht="19.5" customHeight="1" thickBot="1">
      <c r="A1" s="84"/>
      <c r="B1" s="84"/>
      <c r="C1" s="84"/>
      <c r="D1" s="84"/>
      <c r="E1" s="84"/>
      <c r="F1" s="84"/>
      <c r="G1" s="84"/>
      <c r="H1" s="84"/>
      <c r="I1" s="84"/>
      <c r="J1" s="84"/>
      <c r="K1" s="84"/>
    </row>
    <row r="2" spans="1:12" s="1" customFormat="1" ht="28.5" customHeight="1" thickTop="1">
      <c r="A2" s="84"/>
      <c r="B2" s="105" t="s">
        <v>15</v>
      </c>
      <c r="C2" s="106"/>
      <c r="D2" s="107"/>
      <c r="J2" s="9"/>
      <c r="K2" s="84"/>
      <c r="L2" s="29"/>
    </row>
    <row r="3" spans="1:12" s="1" customFormat="1" ht="24">
      <c r="A3" s="84"/>
      <c r="B3" s="108"/>
      <c r="C3" s="109"/>
      <c r="D3" s="110"/>
      <c r="E3" s="2" t="s">
        <v>32</v>
      </c>
      <c r="J3" s="9"/>
      <c r="K3" s="84"/>
      <c r="L3" s="29"/>
    </row>
    <row r="4" spans="1:12" s="1" customFormat="1" ht="18" customHeight="1" thickBot="1">
      <c r="A4" s="84"/>
      <c r="B4" s="111"/>
      <c r="C4" s="112"/>
      <c r="D4" s="113"/>
      <c r="J4" s="9"/>
      <c r="K4" s="84"/>
      <c r="L4" s="29"/>
    </row>
    <row r="5" spans="1:12" s="1" customFormat="1" ht="8.25" customHeight="1" thickTop="1">
      <c r="A5" s="84"/>
      <c r="B5" s="28"/>
      <c r="C5" s="28"/>
      <c r="D5" s="28"/>
      <c r="J5" s="8"/>
      <c r="K5" s="84"/>
      <c r="L5" s="29"/>
    </row>
    <row r="6" spans="1:12" s="1" customFormat="1" ht="18" customHeight="1">
      <c r="A6" s="84"/>
      <c r="B6" s="3" t="s">
        <v>33</v>
      </c>
      <c r="C6" s="3"/>
      <c r="D6" s="3"/>
      <c r="E6" s="3"/>
      <c r="F6" s="3"/>
      <c r="G6" s="4"/>
      <c r="H6" s="4"/>
      <c r="I6" s="4"/>
      <c r="K6" s="84"/>
      <c r="L6" s="29"/>
    </row>
    <row r="7" spans="1:12" s="1" customFormat="1" ht="18" customHeight="1">
      <c r="A7" s="84"/>
      <c r="B7" s="3" t="s">
        <v>18</v>
      </c>
      <c r="C7" s="3"/>
      <c r="D7" s="3"/>
      <c r="E7" s="3"/>
      <c r="F7" s="3"/>
      <c r="G7" s="4"/>
      <c r="H7" s="4"/>
      <c r="I7" s="4"/>
      <c r="J7" s="10"/>
      <c r="K7" s="84"/>
      <c r="L7" s="29"/>
    </row>
    <row r="8" spans="1:12" s="1" customFormat="1" ht="18" customHeight="1">
      <c r="A8" s="84"/>
      <c r="B8" s="5" t="s">
        <v>19</v>
      </c>
      <c r="C8" s="6"/>
      <c r="D8" s="6"/>
      <c r="E8" s="6"/>
      <c r="F8" s="6"/>
      <c r="G8" s="7"/>
      <c r="H8" s="7"/>
      <c r="I8" s="7"/>
      <c r="J8" s="7"/>
      <c r="K8" s="84"/>
      <c r="L8" s="29"/>
    </row>
    <row r="9" spans="1:12" ht="15" customHeight="1">
      <c r="A9" s="84"/>
      <c r="K9" s="84"/>
    </row>
    <row r="10" spans="1:12" ht="15" customHeight="1">
      <c r="A10" s="85"/>
      <c r="B10" s="30" t="s">
        <v>13</v>
      </c>
      <c r="C10" s="31"/>
      <c r="D10" s="32"/>
      <c r="E10" s="33"/>
      <c r="F10" s="33"/>
      <c r="G10" s="33"/>
      <c r="I10" s="34" t="s">
        <v>0</v>
      </c>
      <c r="J10" s="35">
        <v>5801001</v>
      </c>
      <c r="K10" s="85"/>
    </row>
    <row r="11" spans="1:12" ht="15" customHeight="1">
      <c r="A11" s="85"/>
      <c r="B11" s="30"/>
      <c r="C11" s="31"/>
      <c r="D11" s="32"/>
      <c r="E11" s="33"/>
      <c r="F11" s="33"/>
      <c r="G11" s="33"/>
      <c r="I11" s="34"/>
      <c r="J11" s="36"/>
      <c r="K11" s="85"/>
    </row>
    <row r="12" spans="1:12" ht="15" customHeight="1">
      <c r="A12" s="86"/>
      <c r="B12" s="30" t="s">
        <v>12</v>
      </c>
      <c r="C12" s="31"/>
      <c r="D12" s="37"/>
      <c r="E12" s="33"/>
      <c r="F12" s="38"/>
      <c r="G12" s="38"/>
      <c r="I12" s="34" t="s">
        <v>1</v>
      </c>
      <c r="J12" s="39">
        <v>42016</v>
      </c>
      <c r="K12" s="86"/>
    </row>
    <row r="13" spans="1:12" ht="15" customHeight="1">
      <c r="A13" s="86"/>
      <c r="B13" s="1"/>
      <c r="C13" s="31"/>
      <c r="D13" s="37"/>
      <c r="E13" s="33"/>
      <c r="F13" s="38"/>
      <c r="G13" s="38"/>
      <c r="I13" s="34"/>
      <c r="J13" s="39"/>
      <c r="K13" s="86"/>
    </row>
    <row r="14" spans="1:12" ht="15" customHeight="1">
      <c r="A14" s="86"/>
      <c r="B14" s="40" t="s">
        <v>26</v>
      </c>
      <c r="C14" s="40"/>
      <c r="D14" s="41"/>
      <c r="E14" s="42"/>
      <c r="F14" s="41"/>
      <c r="G14" s="41"/>
      <c r="I14" s="40"/>
      <c r="J14" s="40"/>
      <c r="K14" s="86"/>
    </row>
    <row r="15" spans="1:12" ht="9" customHeight="1">
      <c r="A15" s="86"/>
      <c r="B15" s="40"/>
      <c r="C15" s="40"/>
      <c r="D15" s="41"/>
      <c r="E15" s="41"/>
      <c r="F15" s="41"/>
      <c r="G15" s="41"/>
      <c r="I15" s="40"/>
      <c r="J15" s="40"/>
      <c r="K15" s="86"/>
    </row>
    <row r="16" spans="1:12" ht="20.25" customHeight="1">
      <c r="A16" s="86"/>
      <c r="B16" s="40"/>
      <c r="C16" s="40"/>
      <c r="D16" s="41"/>
      <c r="E16" s="41"/>
      <c r="F16" s="41"/>
      <c r="G16" s="41"/>
      <c r="I16" s="40"/>
      <c r="J16" s="40"/>
      <c r="K16" s="86"/>
    </row>
    <row r="17" spans="1:11" ht="15" customHeight="1">
      <c r="A17" s="86"/>
      <c r="B17" s="122" t="s">
        <v>16</v>
      </c>
      <c r="C17" s="122"/>
      <c r="D17" s="122"/>
      <c r="E17" s="122"/>
      <c r="F17" s="43"/>
      <c r="G17" s="44" t="s">
        <v>20</v>
      </c>
      <c r="H17" s="45"/>
      <c r="I17" s="40"/>
      <c r="J17" s="40"/>
      <c r="K17" s="86"/>
    </row>
    <row r="18" spans="1:11" ht="9.75" customHeight="1">
      <c r="A18" s="86"/>
      <c r="B18" s="46"/>
      <c r="C18" s="40"/>
      <c r="D18" s="41"/>
      <c r="E18" s="41"/>
      <c r="F18" s="41"/>
      <c r="G18" s="41"/>
      <c r="I18" s="40"/>
      <c r="J18" s="40"/>
      <c r="K18" s="86"/>
    </row>
    <row r="19" spans="1:11" ht="20.100000000000001" customHeight="1">
      <c r="A19" s="86"/>
      <c r="B19" s="47" t="s">
        <v>2</v>
      </c>
      <c r="C19" s="48" t="s">
        <v>3</v>
      </c>
      <c r="D19" s="49"/>
      <c r="E19" s="49"/>
      <c r="F19" s="49"/>
      <c r="G19" s="50"/>
      <c r="H19" s="51" t="s">
        <v>8</v>
      </c>
      <c r="I19" s="51" t="s">
        <v>10</v>
      </c>
      <c r="J19" s="47" t="s">
        <v>4</v>
      </c>
      <c r="K19" s="86"/>
    </row>
    <row r="20" spans="1:11" ht="12" customHeight="1">
      <c r="A20" s="86"/>
      <c r="B20" s="52" t="s">
        <v>5</v>
      </c>
      <c r="C20" s="53" t="s">
        <v>7</v>
      </c>
      <c r="D20" s="43"/>
      <c r="E20" s="43"/>
      <c r="F20" s="43"/>
      <c r="G20" s="54"/>
      <c r="H20" s="52" t="s">
        <v>9</v>
      </c>
      <c r="I20" s="52" t="s">
        <v>11</v>
      </c>
      <c r="J20" s="52" t="s">
        <v>6</v>
      </c>
      <c r="K20" s="86"/>
    </row>
    <row r="21" spans="1:11" ht="24.75" customHeight="1">
      <c r="A21" s="86"/>
      <c r="B21" s="55"/>
      <c r="C21" s="56"/>
      <c r="D21" s="57"/>
      <c r="E21" s="57"/>
      <c r="F21" s="57"/>
      <c r="G21" s="58"/>
      <c r="H21" s="59"/>
      <c r="I21" s="60"/>
      <c r="J21" s="27">
        <f>ROUND(H21*I21,2)</f>
        <v>0</v>
      </c>
      <c r="K21" s="86"/>
    </row>
    <row r="22" spans="1:11" ht="24.75" customHeight="1">
      <c r="A22" s="86"/>
      <c r="B22" s="61"/>
      <c r="C22" s="62"/>
      <c r="D22" s="63"/>
      <c r="E22" s="63"/>
      <c r="F22" s="63"/>
      <c r="G22" s="64"/>
      <c r="H22" s="59"/>
      <c r="I22" s="65"/>
      <c r="J22" s="27">
        <f t="shared" ref="J22:J28" si="0">ROUND(H22*I22,2)</f>
        <v>0</v>
      </c>
      <c r="K22" s="86"/>
    </row>
    <row r="23" spans="1:11" ht="24.75" customHeight="1">
      <c r="A23" s="86"/>
      <c r="B23" s="61"/>
      <c r="C23" s="66"/>
      <c r="D23" s="63"/>
      <c r="E23" s="63"/>
      <c r="F23" s="63"/>
      <c r="G23" s="64"/>
      <c r="H23" s="59"/>
      <c r="I23" s="65"/>
      <c r="J23" s="27">
        <f t="shared" si="0"/>
        <v>0</v>
      </c>
      <c r="K23" s="86"/>
    </row>
    <row r="24" spans="1:11" ht="24.75" customHeight="1">
      <c r="A24" s="86"/>
      <c r="B24" s="61"/>
      <c r="C24" s="62"/>
      <c r="D24" s="63"/>
      <c r="E24" s="63"/>
      <c r="F24" s="63"/>
      <c r="G24" s="64"/>
      <c r="H24" s="67"/>
      <c r="I24" s="65"/>
      <c r="J24" s="27">
        <f t="shared" si="0"/>
        <v>0</v>
      </c>
      <c r="K24" s="86"/>
    </row>
    <row r="25" spans="1:11" ht="24.75" customHeight="1">
      <c r="A25" s="86"/>
      <c r="B25" s="61"/>
      <c r="C25" s="62"/>
      <c r="F25" s="63"/>
      <c r="G25" s="64"/>
      <c r="H25" s="68"/>
      <c r="I25" s="65"/>
      <c r="J25" s="27">
        <f t="shared" si="0"/>
        <v>0</v>
      </c>
      <c r="K25" s="86"/>
    </row>
    <row r="26" spans="1:11" ht="24.75" customHeight="1">
      <c r="A26" s="86"/>
      <c r="B26" s="61"/>
      <c r="C26" s="62"/>
      <c r="G26" s="64"/>
      <c r="H26" s="68"/>
      <c r="I26" s="65"/>
      <c r="J26" s="27">
        <f t="shared" si="0"/>
        <v>0</v>
      </c>
      <c r="K26" s="86"/>
    </row>
    <row r="27" spans="1:11" ht="24.75" customHeight="1">
      <c r="A27" s="86"/>
      <c r="B27" s="61"/>
      <c r="C27" s="62"/>
      <c r="D27" s="63"/>
      <c r="E27" s="63"/>
      <c r="F27" s="63"/>
      <c r="G27" s="64"/>
      <c r="H27" s="67"/>
      <c r="I27" s="65"/>
      <c r="J27" s="27">
        <f t="shared" si="0"/>
        <v>0</v>
      </c>
      <c r="K27" s="86"/>
    </row>
    <row r="28" spans="1:11" ht="24.75" customHeight="1">
      <c r="A28" s="86"/>
      <c r="B28" s="69"/>
      <c r="C28" s="70"/>
      <c r="D28" s="71"/>
      <c r="E28" s="71"/>
      <c r="F28" s="71"/>
      <c r="G28" s="72"/>
      <c r="H28" s="73"/>
      <c r="I28" s="74"/>
      <c r="J28" s="27">
        <f t="shared" si="0"/>
        <v>0</v>
      </c>
      <c r="K28" s="86"/>
    </row>
    <row r="29" spans="1:11" ht="15" customHeight="1">
      <c r="A29" s="86"/>
      <c r="B29" s="41"/>
      <c r="C29" s="37"/>
      <c r="D29" s="37"/>
      <c r="E29" s="37"/>
      <c r="F29" s="37"/>
      <c r="G29" s="37"/>
      <c r="H29" s="41"/>
      <c r="I29" s="75" t="s">
        <v>27</v>
      </c>
      <c r="J29" s="114"/>
      <c r="K29" s="86"/>
    </row>
    <row r="30" spans="1:11" ht="15" customHeight="1">
      <c r="A30" s="86"/>
      <c r="B30" s="41" t="s">
        <v>34</v>
      </c>
      <c r="C30" s="37"/>
      <c r="D30" s="37"/>
      <c r="E30" s="71"/>
      <c r="F30" s="71"/>
      <c r="G30" s="71"/>
      <c r="H30" s="41"/>
      <c r="I30" s="76" t="s">
        <v>14</v>
      </c>
      <c r="J30" s="115"/>
      <c r="K30" s="86"/>
    </row>
    <row r="31" spans="1:11" ht="15" customHeight="1">
      <c r="A31" s="86"/>
      <c r="B31" s="41"/>
      <c r="C31" s="37"/>
      <c r="D31" s="37"/>
      <c r="E31" s="37"/>
      <c r="F31" s="37"/>
      <c r="G31" s="37"/>
      <c r="H31" s="41"/>
      <c r="I31" s="125" t="s">
        <v>28</v>
      </c>
      <c r="J31" s="114">
        <f>SUM(J21:J28)</f>
        <v>0</v>
      </c>
      <c r="K31" s="86"/>
    </row>
    <row r="32" spans="1:11" ht="15" customHeight="1">
      <c r="A32" s="86"/>
      <c r="B32" s="41"/>
      <c r="C32" s="37"/>
      <c r="D32" s="37"/>
      <c r="E32" s="37"/>
      <c r="F32" s="37"/>
      <c r="G32" s="37"/>
      <c r="H32" s="41"/>
      <c r="I32" s="126"/>
      <c r="J32" s="115"/>
      <c r="K32" s="86"/>
    </row>
    <row r="33" spans="1:12" ht="15" customHeight="1">
      <c r="A33" s="86"/>
      <c r="B33" s="41"/>
      <c r="C33" s="37"/>
      <c r="D33" s="37"/>
      <c r="E33" s="37"/>
      <c r="F33" s="37"/>
      <c r="G33" s="37"/>
      <c r="H33" s="41"/>
      <c r="I33" s="116" t="s">
        <v>29</v>
      </c>
      <c r="J33" s="123">
        <f>J29-J31</f>
        <v>0</v>
      </c>
      <c r="K33" s="86"/>
    </row>
    <row r="34" spans="1:12" ht="15" customHeight="1">
      <c r="A34" s="86"/>
      <c r="B34" s="41"/>
      <c r="C34" s="37"/>
      <c r="D34" s="37"/>
      <c r="E34" s="37"/>
      <c r="F34" s="37"/>
      <c r="G34" s="37"/>
      <c r="H34" s="41"/>
      <c r="I34" s="117"/>
      <c r="J34" s="124"/>
      <c r="K34" s="86"/>
    </row>
    <row r="35" spans="1:12" ht="15" customHeight="1">
      <c r="A35" s="86"/>
      <c r="B35" s="41"/>
      <c r="C35" s="77"/>
      <c r="D35" s="37"/>
      <c r="E35" s="37"/>
      <c r="F35" s="37"/>
      <c r="G35" s="37"/>
      <c r="H35" s="41"/>
      <c r="I35" s="116" t="s">
        <v>30</v>
      </c>
      <c r="J35" s="114">
        <f>ROUND(J33*7%,2)</f>
        <v>0</v>
      </c>
      <c r="K35" s="86"/>
    </row>
    <row r="36" spans="1:12" ht="15" customHeight="1">
      <c r="A36" s="86"/>
      <c r="B36" s="41"/>
      <c r="C36" s="77"/>
      <c r="D36" s="37"/>
      <c r="E36" s="37"/>
      <c r="F36" s="37"/>
      <c r="G36" s="37"/>
      <c r="H36" s="41"/>
      <c r="I36" s="117"/>
      <c r="J36" s="115"/>
      <c r="K36" s="86"/>
    </row>
    <row r="37" spans="1:12" ht="15" customHeight="1">
      <c r="A37" s="86"/>
      <c r="B37" s="127" t="s">
        <v>17</v>
      </c>
      <c r="C37" s="128"/>
      <c r="D37" s="118" t="str">
        <f>CONCATENATE("( ",BAHTTEXT(J37)," )")</f>
        <v>( ศูนย์บาทถ้วน )</v>
      </c>
      <c r="E37" s="118"/>
      <c r="F37" s="118"/>
      <c r="G37" s="118"/>
      <c r="H37" s="119"/>
      <c r="I37" s="131" t="s">
        <v>31</v>
      </c>
      <c r="J37" s="114">
        <f>J33+J35</f>
        <v>0</v>
      </c>
      <c r="K37" s="86"/>
    </row>
    <row r="38" spans="1:12" ht="15" customHeight="1">
      <c r="A38" s="86"/>
      <c r="B38" s="129"/>
      <c r="C38" s="130"/>
      <c r="D38" s="120"/>
      <c r="E38" s="120"/>
      <c r="F38" s="120"/>
      <c r="G38" s="120"/>
      <c r="H38" s="121"/>
      <c r="I38" s="132"/>
      <c r="J38" s="115"/>
      <c r="K38" s="86"/>
    </row>
    <row r="39" spans="1:12" ht="9" customHeight="1" thickBot="1">
      <c r="A39" s="86"/>
      <c r="B39" s="78"/>
      <c r="C39" s="79"/>
      <c r="D39" s="79"/>
      <c r="E39" s="79"/>
      <c r="F39" s="80"/>
      <c r="G39" s="81"/>
      <c r="H39" s="82"/>
      <c r="I39" s="83"/>
      <c r="J39" s="83"/>
      <c r="K39" s="86"/>
    </row>
    <row r="40" spans="1:12" s="1" customFormat="1" ht="21" customHeight="1" thickTop="1">
      <c r="A40" s="86"/>
      <c r="B40" s="93" t="s">
        <v>23</v>
      </c>
      <c r="C40" s="94"/>
      <c r="D40" s="94"/>
      <c r="E40" s="95"/>
      <c r="F40" s="93" t="s">
        <v>24</v>
      </c>
      <c r="G40" s="95"/>
      <c r="H40" s="102" t="s">
        <v>25</v>
      </c>
      <c r="I40" s="103"/>
      <c r="J40" s="104"/>
      <c r="K40" s="86"/>
      <c r="L40" s="29"/>
    </row>
    <row r="41" spans="1:12" s="1" customFormat="1" ht="15" customHeight="1">
      <c r="A41" s="86"/>
      <c r="B41" s="11"/>
      <c r="C41" s="12"/>
      <c r="D41" s="13"/>
      <c r="E41" s="14"/>
      <c r="F41" s="15"/>
      <c r="G41" s="14"/>
      <c r="H41" s="16"/>
      <c r="I41" s="17"/>
      <c r="J41" s="18"/>
      <c r="K41" s="86"/>
      <c r="L41" s="29"/>
    </row>
    <row r="42" spans="1:12" s="1" customFormat="1" ht="15" customHeight="1">
      <c r="A42" s="86"/>
      <c r="B42" s="11"/>
      <c r="C42" s="12"/>
      <c r="D42" s="13"/>
      <c r="E42" s="14"/>
      <c r="F42" s="15"/>
      <c r="G42" s="14"/>
      <c r="H42" s="16"/>
      <c r="I42" s="17"/>
      <c r="J42" s="18"/>
      <c r="K42" s="86"/>
      <c r="L42" s="29"/>
    </row>
    <row r="43" spans="1:12" s="1" customFormat="1" ht="15" customHeight="1">
      <c r="A43" s="86"/>
      <c r="B43" s="19"/>
      <c r="C43" s="20"/>
      <c r="D43" s="21"/>
      <c r="E43" s="22"/>
      <c r="F43" s="23"/>
      <c r="G43" s="22"/>
      <c r="H43" s="24"/>
      <c r="I43" s="25"/>
      <c r="J43" s="26"/>
      <c r="K43" s="86"/>
      <c r="L43" s="29"/>
    </row>
    <row r="44" spans="1:12" s="1" customFormat="1" ht="22.5" customHeight="1" thickBot="1">
      <c r="A44" s="86"/>
      <c r="B44" s="96" t="s">
        <v>21</v>
      </c>
      <c r="C44" s="97"/>
      <c r="D44" s="97"/>
      <c r="E44" s="98"/>
      <c r="F44" s="96" t="s">
        <v>22</v>
      </c>
      <c r="G44" s="98"/>
      <c r="H44" s="99" t="s">
        <v>22</v>
      </c>
      <c r="I44" s="100"/>
      <c r="J44" s="101"/>
      <c r="K44" s="86"/>
      <c r="L44" s="29"/>
    </row>
    <row r="45" spans="1:12" s="1" customFormat="1" ht="15" customHeight="1" thickTop="1">
      <c r="A45" s="86"/>
      <c r="B45" s="87"/>
      <c r="C45" s="87"/>
      <c r="D45" s="87"/>
      <c r="E45" s="87"/>
      <c r="F45" s="87"/>
      <c r="G45" s="87"/>
      <c r="H45" s="87"/>
      <c r="I45" s="87"/>
      <c r="J45" s="87"/>
      <c r="K45" s="86"/>
      <c r="L45" s="29"/>
    </row>
    <row r="46" spans="1:12" ht="18.75" customHeight="1"/>
    <row r="47" spans="1:12" ht="18.75" customHeight="1"/>
  </sheetData>
  <mergeCells count="19">
    <mergeCell ref="B2:D4"/>
    <mergeCell ref="B17:E17"/>
    <mergeCell ref="J29:J30"/>
    <mergeCell ref="I31:I32"/>
    <mergeCell ref="J31:J32"/>
    <mergeCell ref="I33:I34"/>
    <mergeCell ref="J33:J34"/>
    <mergeCell ref="I35:I36"/>
    <mergeCell ref="J35:J36"/>
    <mergeCell ref="B37:C38"/>
    <mergeCell ref="D37:H38"/>
    <mergeCell ref="I37:I38"/>
    <mergeCell ref="J37:J38"/>
    <mergeCell ref="B40:E40"/>
    <mergeCell ref="F40:G40"/>
    <mergeCell ref="H40:J40"/>
    <mergeCell ref="B44:E44"/>
    <mergeCell ref="F44:G44"/>
    <mergeCell ref="H44:J44"/>
  </mergeCells>
  <printOptions horizontalCentered="1"/>
  <pageMargins left="0.19685039370078741" right="0.19685039370078741" top="0.19685039370078741" bottom="0.19685039370078741" header="0.11811023622047245" footer="0.11811023622047245"/>
  <pageSetup paperSize="9" orientation="portrait" horizontalDpi="1200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ต้นฉบับ</vt:lpstr>
      <vt:lpstr>สำเนา</vt:lpstr>
      <vt:lpstr>ต้นฉบับ!Print_Area</vt:lpstr>
      <vt:lpstr>สำเนา!Print_Area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Samard</dc:creator>
  <cp:lastModifiedBy>KANIN</cp:lastModifiedBy>
  <cp:lastPrinted>2022-07-14T06:36:05Z</cp:lastPrinted>
  <dcterms:created xsi:type="dcterms:W3CDTF">2013-01-07T06:07:28Z</dcterms:created>
  <dcterms:modified xsi:type="dcterms:W3CDTF">2022-07-14T08:48:50Z</dcterms:modified>
</cp:coreProperties>
</file>